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260" windowHeight="12645" firstSheet="1" activeTab="13"/>
  </bookViews>
  <sheets>
    <sheet name="XXXXXXXXX" sheetId="1" state="veryHidden" r:id="rId1"/>
    <sheet name="CTCY" sheetId="2" r:id="rId2"/>
    <sheet name="NN-LN-TS" sheetId="3" r:id="rId3"/>
    <sheet name="CN" sheetId="4" r:id="rId4"/>
    <sheet name="TMDV" sheetId="5" r:id="rId5"/>
    <sheet name="VT" sheetId="6" r:id="rId6"/>
    <sheet name="KTTT" sheetId="7" r:id="rId7"/>
    <sheet name="LĐTBXH" sheetId="8" r:id="rId8"/>
    <sheet name="TNMT" sheetId="9" r:id="rId9"/>
    <sheet name="DS" sheetId="10" r:id="rId10"/>
    <sheet name="YT" sheetId="11" r:id="rId11"/>
    <sheet name="GDĐT" sheetId="12" r:id="rId12"/>
    <sheet name="VHTT" sheetId="13" r:id="rId13"/>
    <sheet name="TTTT" sheetId="14" r:id="rId14"/>
  </sheets>
  <definedNames>
    <definedName name="_xlnm.Print_Titles" localSheetId="1">'CTCY'!$5:$6</definedName>
    <definedName name="_xlnm.Print_Titles" localSheetId="9">'DS'!$5:$6</definedName>
    <definedName name="_xlnm.Print_Titles" localSheetId="11">'GDĐT'!$5:$6</definedName>
    <definedName name="_xlnm.Print_Titles" localSheetId="7">'LĐTBXH'!$5:$6</definedName>
    <definedName name="_xlnm.Print_Titles" localSheetId="2">'NN-LN-TS'!$5:$6</definedName>
    <definedName name="_xlnm.Print_Titles" localSheetId="4">'TMDV'!$5:$6</definedName>
    <definedName name="_xlnm.Print_Titles" localSheetId="13">'TTTT'!$5:$6</definedName>
    <definedName name="_xlnm.Print_Titles" localSheetId="12">'VHTT'!$5:$6</definedName>
    <definedName name="_xlnm.Print_Titles" localSheetId="10">'YT'!$5:$6</definedName>
  </definedNames>
  <calcPr fullCalcOnLoad="1"/>
</workbook>
</file>

<file path=xl/sharedStrings.xml><?xml version="1.0" encoding="utf-8"?>
<sst xmlns="http://schemas.openxmlformats.org/spreadsheetml/2006/main" count="1258" uniqueCount="642">
  <si>
    <t>Biểu số 1</t>
  </si>
  <si>
    <t>MỘT SỐ CHỈ TIÊU CHỦ YẾU KẾ HOẠCH PHÁT TRIỂN KINH TẾ - XÃ HỘI THỰC HIỆN NĂM 2023</t>
  </si>
  <si>
    <t>STT</t>
  </si>
  <si>
    <t>Chỉ tiêu</t>
  </si>
  <si>
    <t>Đơn
vị
tính</t>
  </si>
  <si>
    <t>Năm 2023</t>
  </si>
  <si>
    <t>Chênh lệch sau điều chỉnh</t>
  </si>
  <si>
    <t>Tỷ lệ số thực hiện năm 2023/Kế hoạch giao năm 2023</t>
  </si>
  <si>
    <t xml:space="preserve">Ghi chú </t>
  </si>
  <si>
    <t>Kế hoạch giao</t>
  </si>
  <si>
    <t xml:space="preserve">Số liệu theo báo cáo 3841/BC-UBND ngày 04/12/2023 </t>
  </si>
  <si>
    <t>Số liệu chính thức thực hiện</t>
  </si>
  <si>
    <t>I</t>
  </si>
  <si>
    <t>CÁC CHỈ TIÊU VỀ KINH TẾ</t>
  </si>
  <si>
    <t>Thu nhập bình quân đầu người/năm</t>
  </si>
  <si>
    <t>Triệu đồng</t>
  </si>
  <si>
    <t>Đạt</t>
  </si>
  <si>
    <t>Tổng thu ngân sách nhà nước trên địa bàn</t>
  </si>
  <si>
    <t>Tỷ đồng</t>
  </si>
  <si>
    <t>Không đạt</t>
  </si>
  <si>
    <t>Giá trị sản xuất bình quân trên 1 ha đất trồng trọt và nuôi trồng thủy sản</t>
  </si>
  <si>
    <t>Triệu đồng/ha/
năm</t>
  </si>
  <si>
    <t>Vượt</t>
  </si>
  <si>
    <t>II</t>
  </si>
  <si>
    <t>CÁC CHỈ TIÊU VỀ XÃ HỘI</t>
  </si>
  <si>
    <t xml:space="preserve">Tỷ lệ dân số được quản lý bằng hồ sơ sức khỏe điện tử </t>
  </si>
  <si>
    <t>%</t>
  </si>
  <si>
    <t>Tỷ lệ tăng dân số tự nhiên</t>
  </si>
  <si>
    <t>%o</t>
  </si>
  <si>
    <t>Tỷ lệ trẻ em dưới 5 tuổi bị suy dinh dưỡng (thể nhẹ cân)</t>
  </si>
  <si>
    <t>Tỷ lệ người dân tham gia bảo hiểm y tế</t>
  </si>
  <si>
    <t>Tỷ lệ các trường đạt chuẩn Quốc gia</t>
  </si>
  <si>
    <t>Tỷ lệ các trường đạt chuẩn quốc gia mức độ II</t>
  </si>
  <si>
    <t>Số lao động được giải quyết việc làm trong năm</t>
  </si>
  <si>
    <t>Người</t>
  </si>
  <si>
    <t>Số lao động được đào tạo nghề sơ cấp và dạy nghề thường xuyên</t>
  </si>
  <si>
    <t>Tỷ lệ lao động qua đào tạo, tập huấn</t>
  </si>
  <si>
    <t>Tỷ lệ hộ gia đình đạt tiêu chuẩn văn hóa</t>
  </si>
  <si>
    <t>Tỷ lệ bản, tổ dân phố đạt tiêu chuẩn văn hóa</t>
  </si>
  <si>
    <t>Tỷ lệ cơ quan, đơn vị, trường học đạt tiêu chuẩn văn hóa</t>
  </si>
  <si>
    <t>Tỷ lệ các tuyến phố đạt tuyến phố văn minh</t>
  </si>
  <si>
    <t>Tỷ lệ phường đạt chuẩn văn minh đô thị</t>
  </si>
  <si>
    <t>III</t>
  </si>
  <si>
    <t>CÁC CHỈ TIÊU VỀ MÔI TRƯỜNG</t>
  </si>
  <si>
    <t>Tỷ lệ dân số được sử dụng nước sinh hoạt hợp vệ sinh</t>
  </si>
  <si>
    <t>Trong đó:</t>
  </si>
  <si>
    <t>+ Tỷ lệ dân số đô thị được sử dụng nước sạch qua hệ thống cấp nước tập trung</t>
  </si>
  <si>
    <t>+ Tỷ lệ dân số nông thôn được sử dụng nước sạch qua hệ thống cấp nước tập trung</t>
  </si>
  <si>
    <t>Tỷ lệ chất thải rắn sinh hoạt đô thị được thu gom</t>
  </si>
  <si>
    <t>Tỷ lệ chất thải rắn y tế được xử lý đạt tiêu chuẩn môi trường</t>
  </si>
  <si>
    <t>Biểu số 2</t>
  </si>
  <si>
    <t>CHỈ TIÊU PHÁT TRIỂN VỀ SẢN XUẤT NÔNG NGHIỆP - LÂM NGHIỆP - THỦY SẢN, XÂY DỰNG NÔNG THÔN MỚI THỰC HIỆN NĂM 2023</t>
  </si>
  <si>
    <t>TT</t>
  </si>
  <si>
    <t>Đơn
 vị 
tính</t>
  </si>
  <si>
    <t>Ghi chú</t>
  </si>
  <si>
    <t>A</t>
  </si>
  <si>
    <t>GIÁ TRỊ SẢN XUẤT (GIÁ HIỆN HÀNH)</t>
  </si>
  <si>
    <t>Tỷ
 đồng</t>
  </si>
  <si>
    <t xml:space="preserve"> - Nông nghiệp</t>
  </si>
  <si>
    <t>,,</t>
  </si>
  <si>
    <t xml:space="preserve"> Trong đó: + Trồng trọt</t>
  </si>
  <si>
    <t xml:space="preserve">                  + Chăn nuôi</t>
  </si>
  <si>
    <t xml:space="preserve">                  + Dịch vụ NN</t>
  </si>
  <si>
    <t xml:space="preserve"> - Lâm nghiệp</t>
  </si>
  <si>
    <t xml:space="preserve"> - Thủy sản</t>
  </si>
  <si>
    <t>B</t>
  </si>
  <si>
    <t>NÔNG NGHIỆP</t>
  </si>
  <si>
    <t>- Tổng diện tích đất nông nghiệp canh tác</t>
  </si>
  <si>
    <t>Ha</t>
  </si>
  <si>
    <t>- Giá trị sản xuất bình quân trên 1 ha đất trồng trọt và nôi trồng thủy sản</t>
  </si>
  <si>
    <t>Tr.đ/
ha/năm</t>
  </si>
  <si>
    <t>- Giá trị sản xuất vùng chuyên canh tập trung</t>
  </si>
  <si>
    <t>- Tổng diện tích gieo trồng</t>
  </si>
  <si>
    <t>- Tổng diện tích sản xuất tăng vụ</t>
  </si>
  <si>
    <t>Sản lượng lương thực</t>
  </si>
  <si>
    <t>- Tổng SLLT có hạt</t>
  </si>
  <si>
    <t>Tấn</t>
  </si>
  <si>
    <t xml:space="preserve">Trong đó: - Thóc </t>
  </si>
  <si>
    <t>Cơ cấu thóc ruộng trong TSLLT</t>
  </si>
  <si>
    <t>Diện tích cây hàng năm</t>
  </si>
  <si>
    <t>a</t>
  </si>
  <si>
    <t>Cây lương thực (Có hạt)</t>
  </si>
  <si>
    <t xml:space="preserve"> </t>
  </si>
  <si>
    <t>Diện tích</t>
  </si>
  <si>
    <t xml:space="preserve">Sản lượng </t>
  </si>
  <si>
    <t>+</t>
  </si>
  <si>
    <t>Lúa mùa: Diện tích</t>
  </si>
  <si>
    <t>Năng suất</t>
  </si>
  <si>
    <t>Tạ/ha</t>
  </si>
  <si>
    <t>Sản Lượng</t>
  </si>
  <si>
    <t xml:space="preserve">Lúa chiêm xuân: Diện tích </t>
  </si>
  <si>
    <t>Trong đó: Diện tích lúa hàng hóa tập trung</t>
  </si>
  <si>
    <t>Cây ngô: Diện tích</t>
  </si>
  <si>
    <t>+ Vụ xuân sớm, xuân hè</t>
  </si>
  <si>
    <t>+ Vụ thu đông</t>
  </si>
  <si>
    <t>+ Vụ đông</t>
  </si>
  <si>
    <t>b</t>
  </si>
  <si>
    <t>Cây mầu</t>
  </si>
  <si>
    <t>Cây rau mầu khác</t>
  </si>
  <si>
    <t xml:space="preserve"> - Diện tích rau chính</t>
  </si>
  <si>
    <t xml:space="preserve"> - Diện tích rau tăng vụ</t>
  </si>
  <si>
    <t xml:space="preserve"> - Năng suất</t>
  </si>
  <si>
    <t xml:space="preserve"> - Sản lượng </t>
  </si>
  <si>
    <t>Cây khoai lang: Diện tích</t>
  </si>
  <si>
    <t>Trong đó diện tích tăng vụ</t>
  </si>
  <si>
    <t>c</t>
  </si>
  <si>
    <t>Cây hoa</t>
  </si>
  <si>
    <t>ha</t>
  </si>
  <si>
    <t>Cây công nghiệp</t>
  </si>
  <si>
    <t>Cây công nghiệp ngắn ngày</t>
  </si>
  <si>
    <t>-</t>
  </si>
  <si>
    <t xml:space="preserve">Cây lạc: Diện tích </t>
  </si>
  <si>
    <t>Cây Đậu tương: Diện tích</t>
  </si>
  <si>
    <t>Cây Mía: Diện tích</t>
  </si>
  <si>
    <t>Cây Dong Riềng: Diện tích</t>
  </si>
  <si>
    <t>Cây Sắn</t>
  </si>
  <si>
    <t>Cây công nghiệp lâu năm</t>
  </si>
  <si>
    <t>Cây ăn quả</t>
  </si>
  <si>
    <t>Sản lượng</t>
  </si>
  <si>
    <t>Tổng diện tích chè</t>
  </si>
  <si>
    <t xml:space="preserve"> - Diện tích chè kinh doanh</t>
  </si>
  <si>
    <t xml:space="preserve"> - Diện tích chè trong giai đoạn kiến thiết cơ bản</t>
  </si>
  <si>
    <t xml:space="preserve"> Năng suất</t>
  </si>
  <si>
    <t xml:space="preserve"> Sản lượng chè búp tươi</t>
  </si>
  <si>
    <t xml:space="preserve"> Diện tích cây mắc ca</t>
  </si>
  <si>
    <t>+ Diện tích trồng thuần</t>
  </si>
  <si>
    <t>+ Diện tích trồng xen chè</t>
  </si>
  <si>
    <t>tấn</t>
  </si>
  <si>
    <t>Diện tích Cây Thảo quả</t>
  </si>
  <si>
    <t>Trong đó:  DT hiện có (đã cho thu hoạch)</t>
  </si>
  <si>
    <t xml:space="preserve"> - Sản lượng</t>
  </si>
  <si>
    <t>Chăn nuôi</t>
  </si>
  <si>
    <t>Tổng đàn gia súc</t>
  </si>
  <si>
    <t>Con</t>
  </si>
  <si>
    <t>Đàn trâu</t>
  </si>
  <si>
    <t>Đàn bò</t>
  </si>
  <si>
    <t>Đàn ngựa</t>
  </si>
  <si>
    <t xml:space="preserve">Đàn lợn </t>
  </si>
  <si>
    <t xml:space="preserve">Đàn dê </t>
  </si>
  <si>
    <t>Tốc độ tăng đàn gia súc</t>
  </si>
  <si>
    <t>Tổng đàn gia cầm</t>
  </si>
  <si>
    <t>Thịt hơi các loại</t>
  </si>
  <si>
    <t>Trong đó: Thịt lợn</t>
  </si>
  <si>
    <t>C</t>
  </si>
  <si>
    <t>THUỶ SẢN</t>
  </si>
  <si>
    <t>DT nuôi trồng TS</t>
  </si>
  <si>
    <t>Trong đó: + Diện tích ao</t>
  </si>
  <si>
    <t>D</t>
  </si>
  <si>
    <t>LÂM NGHIỆP</t>
  </si>
  <si>
    <t>Tỷ lệ che phủ rừng</t>
  </si>
  <si>
    <t>Diện tích đất lâm nghiệp</t>
  </si>
  <si>
    <t>Trong đó: - Tổng diện tích rừng hiện có</t>
  </si>
  <si>
    <t xml:space="preserve"> + Rừng tự nhiên</t>
  </si>
  <si>
    <t xml:space="preserve"> + Rừng trồng đã thành rừng</t>
  </si>
  <si>
    <t xml:space="preserve"> - Rừng trồng chưa thành rừng</t>
  </si>
  <si>
    <t xml:space="preserve"> - Đất không có rừng </t>
  </si>
  <si>
    <t>Rừng cảnh quan đô thị (rừng ngoài quy hoạch 3 loại rừng)</t>
  </si>
  <si>
    <t xml:space="preserve">Khoanh nuôi bảo vệ tái sinh rừng </t>
  </si>
  <si>
    <t xml:space="preserve"> + Khoán bảo vệ rừng</t>
  </si>
  <si>
    <t xml:space="preserve"> + Khoanh nuôi tái sinh rừng </t>
  </si>
  <si>
    <t>E</t>
  </si>
  <si>
    <t>PHÁT TRIỂN NÔNG THÔN</t>
  </si>
  <si>
    <t xml:space="preserve"> - Tỷ lệ dân số nông thôn được sử dụng nước hợp vệ sinh</t>
  </si>
  <si>
    <t xml:space="preserve"> - Tỷ lệ hộ dân tộc thiểu số được sử dụng nước hợp vệ sinh</t>
  </si>
  <si>
    <t xml:space="preserve"> - Thực hiện bộ tiêu chí quốc gia về NTM</t>
  </si>
  <si>
    <t>xã</t>
  </si>
  <si>
    <t xml:space="preserve"> + Số xã đạt 19 tiêu chí</t>
  </si>
  <si>
    <t xml:space="preserve"> + Số xã đạt từ 15-18 tiêu chí</t>
  </si>
  <si>
    <t xml:space="preserve"> + Số xã đạt từ 10-14 tiêu chí</t>
  </si>
  <si>
    <t xml:space="preserve"> + Số xã đạt từ 5-9 tiêu chí</t>
  </si>
  <si>
    <t xml:space="preserve"> + Bình quân tiêu chí trên xã</t>
  </si>
  <si>
    <t>Tiêu chí/xã</t>
  </si>
  <si>
    <t>- Riêng thóc ruộng</t>
  </si>
  <si>
    <t>Biểu số 3</t>
  </si>
  <si>
    <t>CHỈ TIÊU PHÁT TRIỂN SẢN XUẤT CÔNG NGHIỆP THỰC HIỆN NĂM 2023</t>
  </si>
  <si>
    <t>Số liệu theo báo cáo 3841/BC-UBND ngày 04/12/2023</t>
  </si>
  <si>
    <t>Giá trị sản xuất công nghiệp (theo giá hiện hành)</t>
  </si>
  <si>
    <t>Phân theo thành phần kinh tế</t>
  </si>
  <si>
    <t xml:space="preserve">  + Quốc doanh địa phương</t>
  </si>
  <si>
    <t xml:space="preserve">  + Khu vực ngoài quốc doanh</t>
  </si>
  <si>
    <t>Phân theo ngành công nghiệp</t>
  </si>
  <si>
    <t xml:space="preserve"> - Công nghiệp khai khoáng</t>
  </si>
  <si>
    <t xml:space="preserve"> - Công nghiệp chế biến, chế tạo</t>
  </si>
  <si>
    <t xml:space="preserve"> - Sản xuất và phân phối điện, khí đốt, nước nóng, hơi nước và điều hòa không khí </t>
  </si>
  <si>
    <t xml:space="preserve"> - Cung cấp nước, quản lý và xử lý rác thải, nước thải</t>
  </si>
  <si>
    <t xml:space="preserve"> - CN khác</t>
  </si>
  <si>
    <t>Các sản phẩm công nghiệp chủ yếu</t>
  </si>
  <si>
    <t xml:space="preserve"> -</t>
  </si>
  <si>
    <t xml:space="preserve">Sản xuất gạch thủ công </t>
  </si>
  <si>
    <t>1000 v</t>
  </si>
  <si>
    <t>Đá xây dựng</t>
  </si>
  <si>
    <t>1000 m3</t>
  </si>
  <si>
    <t>Sản xuất đồ gỗ</t>
  </si>
  <si>
    <t>m3</t>
  </si>
  <si>
    <t>Gia công hàng may mặc</t>
  </si>
  <si>
    <t>1000 Bộ</t>
  </si>
  <si>
    <t>Sản xuất đồ sắt</t>
  </si>
  <si>
    <t>m2</t>
  </si>
  <si>
    <t>Sản xuất khung nhôm kính</t>
  </si>
  <si>
    <t>Sản xuất gạch Block</t>
  </si>
  <si>
    <t>Cột điện bê tông</t>
  </si>
  <si>
    <t>Cột</t>
  </si>
  <si>
    <t>Ống cống bê tông</t>
  </si>
  <si>
    <t>Cái</t>
  </si>
  <si>
    <t>Chế biến chè khô</t>
  </si>
  <si>
    <t>Sản xuất xi măng</t>
  </si>
  <si>
    <t>Sản xuất bánh, bún phở</t>
  </si>
  <si>
    <t>Sản xuất rượu địa phương</t>
  </si>
  <si>
    <t>1000 L</t>
  </si>
  <si>
    <t>Nước máy sinh hoạt</t>
  </si>
  <si>
    <t>Sản xuất tấm lợp (tôn ép xốp)</t>
  </si>
  <si>
    <t>Biểu số 4</t>
  </si>
  <si>
    <t>CHỈ TIÊU VỀ PHÁT TRIỂN THƯƠNG MẠI - DỊCH VỤ - DU LỊCH THỰC HIỆN NĂM 2023</t>
  </si>
  <si>
    <t xml:space="preserve"> Tổng mức bán lẻ HH và doanh thu dịch vụ tiêu dùng (giá hiện hành)</t>
  </si>
  <si>
    <t xml:space="preserve"> - Phân theo ngành kinh tế</t>
  </si>
  <si>
    <t xml:space="preserve"> + Thương nghiệp (giá hiện hành)</t>
  </si>
  <si>
    <t xml:space="preserve"> + Dịch vụ lưu trú, ăn uống và dịch vụ tiêu dùng</t>
  </si>
  <si>
    <t xml:space="preserve">  - Các mặt hàng chủ yếu</t>
  </si>
  <si>
    <t xml:space="preserve"> + Xăng dầu</t>
  </si>
  <si>
    <t xml:space="preserve"> Trong đó: Dầu hoả</t>
  </si>
  <si>
    <t xml:space="preserve"> + Muối I ốt</t>
  </si>
  <si>
    <t xml:space="preserve"> + Giống Nông nghiệp</t>
  </si>
  <si>
    <t xml:space="preserve"> + Thuốc chữa bệnh, vật tư y tế</t>
  </si>
  <si>
    <t xml:space="preserve"> + Giấy vở</t>
  </si>
  <si>
    <t>Khách sạn - Nhà hàng - Dịch vụ du lịch</t>
  </si>
  <si>
    <t>2.1</t>
  </si>
  <si>
    <t>Mạng lưới</t>
  </si>
  <si>
    <t xml:space="preserve"> - Số Khách sạn</t>
  </si>
  <si>
    <t>cái</t>
  </si>
  <si>
    <t>Trong đó: KS 3 sao trở lên</t>
  </si>
  <si>
    <t xml:space="preserve"> - Số phòng khách sạn</t>
  </si>
  <si>
    <t>Phòng</t>
  </si>
  <si>
    <t>Công suất sử dụng phòng</t>
  </si>
  <si>
    <t xml:space="preserve"> - Nhà hàng</t>
  </si>
  <si>
    <t>2.2</t>
  </si>
  <si>
    <t>Tổng lượt khách du lịch</t>
  </si>
  <si>
    <t>Lượt người</t>
  </si>
  <si>
    <t xml:space="preserve"> Trong đó:</t>
  </si>
  <si>
    <t xml:space="preserve"> - Khách quốc tế</t>
  </si>
  <si>
    <t xml:space="preserve"> + Trong đó số khách có lưu trú</t>
  </si>
  <si>
    <t xml:space="preserve"> + Ngày lưu trú/ khách quốc tế</t>
  </si>
  <si>
    <t>Ngày</t>
  </si>
  <si>
    <t xml:space="preserve"> + Mức chi tiêu trong ngày/khách quốc tế</t>
  </si>
  <si>
    <t>Trong đó: Mức chi tiêu/ khách không lưu trú</t>
  </si>
  <si>
    <t xml:space="preserve"> - Khách nội địa</t>
  </si>
  <si>
    <t xml:space="preserve"> + Ngày lưu trú/ khách nội địa</t>
  </si>
  <si>
    <t xml:space="preserve"> + Mức chi tiêu trong ngày/khách nội địa</t>
  </si>
  <si>
    <t>2.3</t>
  </si>
  <si>
    <t xml:space="preserve"> Doanh thu từ ngành du lịch</t>
  </si>
  <si>
    <t>+ Khách quốc tế</t>
  </si>
  <si>
    <t>+ Khách nội địa</t>
  </si>
  <si>
    <t>Biểu số 5</t>
  </si>
  <si>
    <t>CHỈ TIÊU VỀ PHÁT TRIỂN DỊCH VỤ VẬN TẢI THỰC HIỆN NĂM 2023</t>
  </si>
  <si>
    <t>Đơn vị
tính</t>
  </si>
  <si>
    <t>Vận tải hàng hoá</t>
  </si>
  <si>
    <t>1.1</t>
  </si>
  <si>
    <t>K. lượng hàng hoá vận chuyển</t>
  </si>
  <si>
    <t>1000 tấn</t>
  </si>
  <si>
    <t>- Quốc doanh</t>
  </si>
  <si>
    <t>- Ngoài quốc doanh</t>
  </si>
  <si>
    <t>1.2</t>
  </si>
  <si>
    <t>K. lượng hàng hoá luân chuyển</t>
  </si>
  <si>
    <t>1000 
T.km</t>
  </si>
  <si>
    <t>1000
T.km</t>
  </si>
  <si>
    <t>2</t>
  </si>
  <si>
    <t>Vận tải hành khách</t>
  </si>
  <si>
    <t>K. lượng hành khách vận chuyển</t>
  </si>
  <si>
    <t>1000 hk</t>
  </si>
  <si>
    <t>K. lượng hành khách luân chuyển</t>
  </si>
  <si>
    <t>1000 
hk.km</t>
  </si>
  <si>
    <t>1000
hk.km</t>
  </si>
  <si>
    <t>Biểu số 6</t>
  </si>
  <si>
    <t>CHỈ TIÊU VỀ PHÁT TRIỂN KINH TẾ TẬP THỂ - HỢP TÁC XÃ THỰC HIỆN NĂM 2023</t>
  </si>
  <si>
    <t>1</t>
  </si>
  <si>
    <t>Tổng số hợp tác xã</t>
  </si>
  <si>
    <t>HTX</t>
  </si>
  <si>
    <t>Trong đó: thành lập mới</t>
  </si>
  <si>
    <t>Số HTX giải thể</t>
  </si>
  <si>
    <t>Tổng số xã viên hợp tác xã</t>
  </si>
  <si>
    <t>người</t>
  </si>
  <si>
    <t>Biểu số 7</t>
  </si>
  <si>
    <t>CHỈ TIÊU VỀ XÃ HỘI - LAO ĐỘNG - GIẢI QUYẾT VIỆC LÀM THỰC HIỆN NĂM 2023</t>
  </si>
  <si>
    <t>Đơn vị hành chính</t>
  </si>
  <si>
    <t xml:space="preserve"> - Số đơn vị hành chính (xã, phường, thị trấn)</t>
  </si>
  <si>
    <t>Đơn vị</t>
  </si>
  <si>
    <t>Giảm nghèo</t>
  </si>
  <si>
    <t xml:space="preserve"> - Tổng số hộ dân trên địa bàn</t>
  </si>
  <si>
    <t xml:space="preserve"> Hộ</t>
  </si>
  <si>
    <t xml:space="preserve"> - Tổng số hộ nghèo toàn Thành phố</t>
  </si>
  <si>
    <t xml:space="preserve"> + Số hộ thoát nghèo trong năm</t>
  </si>
  <si>
    <t xml:space="preserve"> - Tỷ lệ hộ nghèo (tính đến hết năm kế hoạch)</t>
  </si>
  <si>
    <t xml:space="preserve"> + Số hộ nghèo là người dân tộc thiểu số</t>
  </si>
  <si>
    <t>Hộ</t>
  </si>
  <si>
    <t xml:space="preserve"> Trong đó: Tỷ lệ hộ nghèo là người dân tộc thiểu số </t>
  </si>
  <si>
    <t xml:space="preserve"> - Mức giảm tỷ lệ hộ nghèo</t>
  </si>
  <si>
    <t xml:space="preserve"> - Số hộ cận nghèo hết năm KH                                                                                                                                                                                                                       </t>
  </si>
  <si>
    <t xml:space="preserve">Hộ </t>
  </si>
  <si>
    <t xml:space="preserve"> - Tỷ lệ hộ cận nghèo hết năm KH                                                                                                                                                                                                                    </t>
  </si>
  <si>
    <t xml:space="preserve"> - Giảm số hộ cận nghèo trong năm                                                                                                                                                                                     </t>
  </si>
  <si>
    <t>3</t>
  </si>
  <si>
    <t xml:space="preserve">Cung cấp các dịch vụ cơ sở hạ tầng thiết yếu </t>
  </si>
  <si>
    <t>- Tổng số xã, phường</t>
  </si>
  <si>
    <t>xã, 
phường</t>
  </si>
  <si>
    <t>- Tổng số xã toàn thành phố</t>
  </si>
  <si>
    <t>- Số xã có đường ô tô đến trung tâm xã</t>
  </si>
  <si>
    <t>Trong đó: Số xã, phường có đường ô tô đi được quanh năm</t>
  </si>
  <si>
    <t>xã,
phường</t>
  </si>
  <si>
    <t>- Tỷ lệ bản có đường xe máy đi lại thuận lợi</t>
  </si>
  <si>
    <t>- Số hộ sử dụng điện (tính theo hợp đồng mua bán điện)</t>
  </si>
  <si>
    <t>hộ</t>
  </si>
  <si>
    <t>+ Tỷ lệ số hộ được sử dụng điện lưới quốc gia</t>
  </si>
  <si>
    <t>- Số xã có chợ xã, liên xã</t>
  </si>
  <si>
    <t>- Số xã có trạm y tế</t>
  </si>
  <si>
    <t>- Tỷ lệ xã có trạm y tế</t>
  </si>
  <si>
    <t>Bảo hiểm</t>
  </si>
  <si>
    <t xml:space="preserve"> - Tổng số người tham gia BHXH, BHYT trên địa bàn thành phố</t>
  </si>
  <si>
    <t>Trong đó: + Tổng số người tham gia BHXH bắt buộc</t>
  </si>
  <si>
    <t xml:space="preserve"> - Tỷ lệ số người tham gia BHXH, BHYT bắt buộc so với dân số</t>
  </si>
  <si>
    <t xml:space="preserve"> + Tổng số người tham gia bảo hiểm thất nghiệp trên địa bàn thành phố</t>
  </si>
  <si>
    <t xml:space="preserve"> Lao động</t>
  </si>
  <si>
    <t>- Tổng số người trong độ tuổi lao động</t>
  </si>
  <si>
    <t xml:space="preserve"> Tỷ lệ so với dân số</t>
  </si>
  <si>
    <t>Trong đó: + Số người trong độ tuổi có khả năng lao động</t>
  </si>
  <si>
    <t>+ Số lao động không có khả năng LĐ</t>
  </si>
  <si>
    <t>- Lực lượng lao động từ 15 tuổi trở lên</t>
  </si>
  <si>
    <t>Trong đó: + Lao động thành thị</t>
  </si>
  <si>
    <t>+ Lao động nông thôn</t>
  </si>
  <si>
    <t>- Tổng số lao động từ 15 tuổi trở lên đang làm việc trong nền kinh tế quốc dân</t>
  </si>
  <si>
    <t>- Cơ cấu lao động (năm cuối kỳ)</t>
  </si>
  <si>
    <t xml:space="preserve"> + Nông, lâm nghiệp và thuỷ sản</t>
  </si>
  <si>
    <t xml:space="preserve"> + Công nghiệp và xây dựng</t>
  </si>
  <si>
    <t xml:space="preserve"> + Dịch vụ</t>
  </si>
  <si>
    <t>- Tỷ lệ lao động phi nông nghiệp</t>
  </si>
  <si>
    <t>Đào tạo nghề</t>
  </si>
  <si>
    <t>- Số lao động được đào tạo trong năm</t>
  </si>
  <si>
    <t>Trong đó: + Lao động nữ</t>
  </si>
  <si>
    <t>+ Lao động được đào tạo nghề sơ cấp và dạy nghề thường xuyên (dưới 3 tháng)</t>
  </si>
  <si>
    <t>- Tổng số lao động đã qua đào tạo, tập huấn</t>
  </si>
  <si>
    <t>- Tỷ lệ LĐ qua đào đào tạo (lũy kế) so với tổng số lao động có khả năng LĐ</t>
  </si>
  <si>
    <t>Việc Làm</t>
  </si>
  <si>
    <t>- Giải quyết việc làm cho lao động</t>
  </si>
  <si>
    <t xml:space="preserve"> Trong đó: Lao động nữ</t>
  </si>
  <si>
    <t>- Số lao động chưa có việc làm ổn định</t>
  </si>
  <si>
    <t>- Số hộ được vay vốn tạo việc làm</t>
  </si>
  <si>
    <t xml:space="preserve"> Trong đó: + Hộ nghèo</t>
  </si>
  <si>
    <t>+ Hộ do nữ làm chủ hộ</t>
  </si>
  <si>
    <t>- Tỷ lệ thất nghiệp khu vực thành thị</t>
  </si>
  <si>
    <t xml:space="preserve">   Trong đó: Tỷ lệ thất nghiệp nữ khu vực thành thị</t>
  </si>
  <si>
    <t>- Tỷ lệ sử dụng thời gian lao động của lực lượng lao động ở Nông thôn</t>
  </si>
  <si>
    <t>Trong đó: Tỷ lệ sử dụng thời gian lao động nữ ở khu vực nông thôn</t>
  </si>
  <si>
    <t>- Số lao động đi làm việc ở nước ngoài theo hợp đồng</t>
  </si>
  <si>
    <t>+ Trong đó: Số lao động xuất khẩu trong năm</t>
  </si>
  <si>
    <t xml:space="preserve"> Trật tự an toàn xã hội</t>
  </si>
  <si>
    <t>- Số người được cai nghiện ma túy</t>
  </si>
  <si>
    <t>Trong đó: Cai tại Trung tâm điều trị cai nghiện bắt buộc tỉnh Lai Châu</t>
  </si>
  <si>
    <t>+ Hỗ trợ cai nghiện tự nguyện tại Trung tâm điều trị Cai nghiện bắt buộc tỉnh (không thu phí)</t>
  </si>
  <si>
    <t>- Cai nghiện bằng thuốc thay thế (methadone)</t>
  </si>
  <si>
    <t>Lượt
Người</t>
  </si>
  <si>
    <t>Trẻ em</t>
  </si>
  <si>
    <t xml:space="preserve"> - Số xã, phường đạt tiêu chuẩn phù hợp với trẻ em (lũy kế)</t>
  </si>
  <si>
    <t xml:space="preserve"> - Tỷ lệ xã, phường phù hợp với
 trẻ em</t>
  </si>
  <si>
    <t xml:space="preserve"> - Tỷ lệ trẻ em có hoàn cảnh đặc biệt được chăm sóc</t>
  </si>
  <si>
    <t>cháu</t>
  </si>
  <si>
    <t xml:space="preserve"> - Khám sàng lọc khuyết tật chi</t>
  </si>
  <si>
    <t xml:space="preserve"> + Phẫu thuật chi</t>
  </si>
  <si>
    <t xml:space="preserve"> + Phẫu thuật ánh mắt trẻ thơ</t>
  </si>
  <si>
    <t>Biểu số 8</t>
  </si>
  <si>
    <t>CHỈ TIÊU VỀ ĐẤT ĐAI, TÀI NGUYÊN &amp; MÔI TRƯỜNG THỰC HIỆN NĂM 2023</t>
  </si>
  <si>
    <t>Đơn
vị tính</t>
  </si>
  <si>
    <t>Tỷ lệ chất thải rắn sinh hoạt đô thị được thu gom xử lý</t>
  </si>
  <si>
    <t>Trong đó: Tỷ lệ chất thải rắn y tế được xử lý đạt tiêu chuẩn MT</t>
  </si>
  <si>
    <t>Tổng dân số được sử dụng nước hợp vệ sinh</t>
  </si>
  <si>
    <t>Tỷ lệ dân cư sử dụng nước hợp vệ sinh</t>
  </si>
  <si>
    <t>Tổng dân số được sử dụng nước sạch qua hệ thống cấp nước tập trung</t>
  </si>
  <si>
    <t>Tỷ lệ dân cư sử dụng nước sạch</t>
  </si>
  <si>
    <t xml:space="preserve">  Trong đó:</t>
  </si>
  <si>
    <t xml:space="preserve">  + Khu vực thành thị</t>
  </si>
  <si>
    <t xml:space="preserve">  + Khu vực nông thôn</t>
  </si>
  <si>
    <t>Tổng số giấy chứng nhận QSDĐ đã cấp cho hộ gia đình và tổ chức</t>
  </si>
  <si>
    <t>Trong đó: Tổng số giấy CNQSDĐ được cấp trong năm</t>
  </si>
  <si>
    <t>Giấy</t>
  </si>
  <si>
    <t xml:space="preserve"> + Hộ gia đình</t>
  </si>
  <si>
    <t>Trong đó: Cấp mới</t>
  </si>
  <si>
    <t>Tỷ lệ tổng diện tích đất đã được cấp NQSDĐ/ tổng diện tích đất cần cấp GCNQSDĐ</t>
  </si>
  <si>
    <t>Trong đó:  + Hộ gia đình</t>
  </si>
  <si>
    <t>Biểu số 9</t>
  </si>
  <si>
    <t>CHỈ TIÊU VỀ PHÁT TRIỂN DÂN SỐ - GIA ĐÌNH &amp; TRẺ EM THỰC HIỆN NĂM 2023</t>
  </si>
  <si>
    <t>Tổng số hộ</t>
  </si>
  <si>
    <t>(1)</t>
  </si>
  <si>
    <t xml:space="preserve">Dân số </t>
  </si>
  <si>
    <t>(2)</t>
  </si>
  <si>
    <t>- Dân số trung bình</t>
  </si>
  <si>
    <t>(3)</t>
  </si>
  <si>
    <t xml:space="preserve"> + Dân số thành thị</t>
  </si>
  <si>
    <t>(4)</t>
  </si>
  <si>
    <t xml:space="preserve"> + Dân số nông thôn</t>
  </si>
  <si>
    <t>(5)</t>
  </si>
  <si>
    <t xml:space="preserve">- Dân tộc thiểu số </t>
  </si>
  <si>
    <t xml:space="preserve">- Tỷ lệ tăng dân số </t>
  </si>
  <si>
    <t>(6)</t>
  </si>
  <si>
    <t>- Số trẻ sinh ra</t>
  </si>
  <si>
    <t>Trẻ</t>
  </si>
  <si>
    <t>(7)</t>
  </si>
  <si>
    <t>- Số trẻ sinh ra là con thứ 3 trở lên</t>
  </si>
  <si>
    <t>(8)</t>
  </si>
  <si>
    <t>- Tỷ suất sinh thô</t>
  </si>
  <si>
    <t>(9)</t>
  </si>
  <si>
    <t xml:space="preserve">- Số người chết </t>
  </si>
  <si>
    <t>- Tỷ suất chết thô</t>
  </si>
  <si>
    <t>(10)</t>
  </si>
  <si>
    <t>- Tỷ lệ tăng dân số tự nhiên</t>
  </si>
  <si>
    <t>(11)</t>
  </si>
  <si>
    <t>- Mức giảm tỷ lệ sinh</t>
  </si>
  <si>
    <t xml:space="preserve"> Kế hoạch hoá gia đình</t>
  </si>
  <si>
    <t xml:space="preserve">- Tỷ lệ nữ từ 15-49 tuổi so với dân số </t>
  </si>
  <si>
    <t>- Tỷ lệ các cặp vợ chồng thực hiện các biện pháp tránh thai</t>
  </si>
  <si>
    <t>- Tỷ lệ các bà mẹ sinh con thứ 3 trở lên so với tổng số bà mẹ sinh con trong năm</t>
  </si>
  <si>
    <t>- Số CB làm công tác Dân số - GĐ&amp;TE</t>
  </si>
  <si>
    <t xml:space="preserve"> T.đó: + Số CB chuyện trách Thành phố</t>
  </si>
  <si>
    <t xml:space="preserve"> + Cán bộ chuyện trách tại xã, phường</t>
  </si>
  <si>
    <t xml:space="preserve"> + Số cộng tác viên dân số bản, TDP</t>
  </si>
  <si>
    <t>* Ghi chú</t>
  </si>
  <si>
    <t>- (1) đến (11) Cập nhật lại theo thống kê của ngành Thống kê và ngành Y tế từ đó có sự biến động, thay đổi số liệu.</t>
  </si>
  <si>
    <t>Biểu số 10</t>
  </si>
  <si>
    <t>CHỈ TIÊU NGÀNH Y TẾ THỰC HIỆN NĂM 2023</t>
  </si>
  <si>
    <t>Cơ sở cung cấp dịch vụ y tế, BVSK</t>
  </si>
  <si>
    <t xml:space="preserve">Tổng số giường bệnh </t>
  </si>
  <si>
    <t>Giường</t>
  </si>
  <si>
    <t xml:space="preserve">  - Giường bệnh tuyến Thành phố </t>
  </si>
  <si>
    <t>Số giường bệnh/10.000 dân</t>
  </si>
  <si>
    <t>Số trạm y tế xã, phường, thị trấn</t>
  </si>
  <si>
    <t>Trạm</t>
  </si>
  <si>
    <t xml:space="preserve">Số trạm y tế xã có nữ hộ sinh </t>
  </si>
  <si>
    <t>trạm</t>
  </si>
  <si>
    <t>Cơ sở y tế tư nhân</t>
  </si>
  <si>
    <t>Cơ sở</t>
  </si>
  <si>
    <t>Trung tâm y tế thành phố</t>
  </si>
  <si>
    <t>Số xã, phường có trạm y tế đạt tiêu chí chuẩn quốc gia</t>
  </si>
  <si>
    <t>- Tỷ lệ số xã, phường có trạm y tế đạt tiêu chí quốc gia</t>
  </si>
  <si>
    <t>Khoa chăm sóc SKSS</t>
  </si>
  <si>
    <t>Khoa</t>
  </si>
  <si>
    <t>Mục tiêu chỉ tiêu hoạt động:</t>
  </si>
  <si>
    <t>Tỷ suất chết TE dưới 1 tuổi/1000 trẻ đẻ sống</t>
  </si>
  <si>
    <t>Tỷ suất chết TE dưới 5 tuổi/1000 trẻ đẻ sống</t>
  </si>
  <si>
    <t>Tỷ lệ TE &lt; 1 tuổi tiêm đủ 8 loại
 Vacxin</t>
  </si>
  <si>
    <t>Tỷ lệ phụ nữ có thai được tiêm phòng uốn ván đủ 2 nũi trở lên</t>
  </si>
  <si>
    <t>Tỷ lệ phụ nữ đẻ được khám thai đủ 3 lần trong 3 kỳ thai nghén</t>
  </si>
  <si>
    <t>Tỷ lệ phụ nữ đẻ được cán bộ y tế đỡ</t>
  </si>
  <si>
    <t>Tỷ suất mắc các bệnh</t>
  </si>
  <si>
    <t>- Lao:</t>
  </si>
  <si>
    <t>1/100000</t>
  </si>
  <si>
    <t>- HIV/AIDS</t>
  </si>
  <si>
    <t>Tỷ lệ dân số tham gia bảo hiểm y tế</t>
  </si>
  <si>
    <t>Tổng số người tham gia bảo hiểm y tế trên địa bàn thành phố</t>
  </si>
  <si>
    <t>Tổng số cán bộ y tế của thành phố</t>
  </si>
  <si>
    <t>Tổng số bác sỹ tuyến thành phố</t>
  </si>
  <si>
    <t>Bác sỹ</t>
  </si>
  <si>
    <t xml:space="preserve"> - Số bác sỹ/10.000 dân</t>
  </si>
  <si>
    <t>1/10000</t>
  </si>
  <si>
    <t xml:space="preserve"> - Dược sỹ  đại học</t>
  </si>
  <si>
    <t>Dược sỹ</t>
  </si>
  <si>
    <t xml:space="preserve"> - Tỷ lệ Trạm y tế xã, phường có bác sỹ (bao gồm cả bác sỹ làm việc định kỳ) </t>
  </si>
  <si>
    <t xml:space="preserve"> - Tỷ lệ Trạm y tế xã, phường, thị trấn có bác sỹ (biên chế tại trạm)</t>
  </si>
  <si>
    <t xml:space="preserve"> - Tỷ lệ Trạm y tế xã, phường, thị trấn có nữ hộ sinh hoặc y sỹ sản nhi</t>
  </si>
  <si>
    <t xml:space="preserve"> - Tỷ lệ thôn, bản có nhân viên y tế thôn bản hoạt động</t>
  </si>
  <si>
    <t>* Ghi chú:</t>
  </si>
  <si>
    <t>- (1), (2), (3) Do số trẻ em sinh ra nhiều hơn do với dự ước thực hiện năm 2023 nên có sự biến động về tỷ suất, tỷ lệ.</t>
  </si>
  <si>
    <t>- (4) Ngành Y tế cập nhật số liệu do thực hiện 2 tháng cuối năm tiếp tục triển khai thực hiện nhiệm.</t>
  </si>
  <si>
    <t>Biểu số 11</t>
  </si>
  <si>
    <t>CHỈ TIÊU VỀ GIÁO DỤC VÀ ĐÀO TẠO THỰC HIỆN NĂM 2023</t>
  </si>
  <si>
    <t xml:space="preserve"> Tổng số học sinh có mặt đầu năm học</t>
  </si>
  <si>
    <t>Cháu</t>
  </si>
  <si>
    <t xml:space="preserve"> Hệ mầm non</t>
  </si>
  <si>
    <t xml:space="preserve"> - Số cháu vào nhà trẻ</t>
  </si>
  <si>
    <t xml:space="preserve"> Cháu</t>
  </si>
  <si>
    <t xml:space="preserve"> - Số học sinh mẫu giáo</t>
  </si>
  <si>
    <t xml:space="preserve"> H/ sinh</t>
  </si>
  <si>
    <t xml:space="preserve"> Hệ phổ thông</t>
  </si>
  <si>
    <t xml:space="preserve"> H/sinh</t>
  </si>
  <si>
    <t xml:space="preserve">   + Tiểu học</t>
  </si>
  <si>
    <t xml:space="preserve">   + Trung học cơ sở  </t>
  </si>
  <si>
    <t>Tổng số học sinh là dân tộc thiểu số</t>
  </si>
  <si>
    <t>H/sinh</t>
  </si>
  <si>
    <t xml:space="preserve">  + Mầm non</t>
  </si>
  <si>
    <t xml:space="preserve">  + Tiểu học</t>
  </si>
  <si>
    <t xml:space="preserve">  + Trung học cơ sở</t>
  </si>
  <si>
    <t>Tỷ lệ học sinh đi học đúng độ tuổi</t>
  </si>
  <si>
    <t xml:space="preserve"> + Tỷ lệ trẻ em trong độ tuổi đi học mẫu giáo được đến trường</t>
  </si>
  <si>
    <t xml:space="preserve"> + Tiểu học</t>
  </si>
  <si>
    <t>Phổ cập giáo dục</t>
  </si>
  <si>
    <t>Giữ vững và nâng cao chất lượng phổ cập giáo dục mầm non cho trẻ 5 tuổi, phổ cập giáo dục tiểu học đúng độ tuổi, phổ cập giáo dục THCS</t>
  </si>
  <si>
    <t>Xã, phường</t>
  </si>
  <si>
    <t>Phổ cập GDTH tiểu học mức độ 3</t>
  </si>
  <si>
    <t>Tổng số giáo viên</t>
  </si>
  <si>
    <t>Giáo viên đạt chuẩn</t>
  </si>
  <si>
    <t>Trong đó: Tỷ lệ giáo viên đạt chuẩn</t>
  </si>
  <si>
    <t>- Cấp mầm non (Bao gồm cả số giáo viên ngoài công lập)</t>
  </si>
  <si>
    <t>Số thực hiện năm 2023 không bao gồm GV ngoài công lập</t>
  </si>
  <si>
    <t xml:space="preserve"> - Cấp Tiểu học</t>
  </si>
  <si>
    <t xml:space="preserve"> - Cấp THCS</t>
  </si>
  <si>
    <t>Tổng số trường học</t>
  </si>
  <si>
    <t>Trường</t>
  </si>
  <si>
    <t xml:space="preserve"> - Trường mầm non</t>
  </si>
  <si>
    <t xml:space="preserve"> - Trường tiểu học</t>
  </si>
  <si>
    <t xml:space="preserve"> - Trường phổ thông cơ sở (liên cấp 1; 2)</t>
  </si>
  <si>
    <t xml:space="preserve"> - Trường trung học cơ sở (cấp 2)</t>
  </si>
  <si>
    <t>Số trường được duy trì và đạt chuẩn quốc gia (các trường MN, TH, THCS)</t>
  </si>
  <si>
    <t xml:space="preserve"> - Số trường đạt chuẩn quốc gia</t>
  </si>
  <si>
    <t>Tỷ lệ trường đạt chuẩn quốc gia</t>
  </si>
  <si>
    <t xml:space="preserve"> + Cấp mầm non</t>
  </si>
  <si>
    <t>Số trường đạt chuẩn</t>
  </si>
  <si>
    <t xml:space="preserve"> + Cấp Tiểu học</t>
  </si>
  <si>
    <t xml:space="preserve"> + Cấp THCS</t>
  </si>
  <si>
    <t xml:space="preserve"> + Trường Liên cấp TH&amp;THCS</t>
  </si>
  <si>
    <t xml:space="preserve"> - Số trường đạt chuẩn mức độ II</t>
  </si>
  <si>
    <t>Trong đó: + Công nhận mới, công nhận lại và nâng mức độ trường chuẩn Quốc gia</t>
  </si>
  <si>
    <t xml:space="preserve">Tổng số phòng học </t>
  </si>
  <si>
    <t>Tỷ lệ kiên cố, bán kiên cố</t>
  </si>
  <si>
    <t>8.1</t>
  </si>
  <si>
    <t xml:space="preserve">   + Cấp mầm non</t>
  </si>
  <si>
    <t>8.2</t>
  </si>
  <si>
    <t xml:space="preserve">   + Cấp Tiểu học</t>
  </si>
  <si>
    <t>8.3</t>
  </si>
  <si>
    <t xml:space="preserve">   + Cấp THCS</t>
  </si>
  <si>
    <t>Tỷ lệ huy động</t>
  </si>
  <si>
    <t>Tỷ lệ huy động trẻ nhà trẻ (0-2 tuổi)</t>
  </si>
  <si>
    <t>Tỷ lệ huy động trẻ 3-5 tuổi đi học mẫu giáo</t>
  </si>
  <si>
    <t>Tỷ lệ huy động trẻ 5 tuổi ra lớp</t>
  </si>
  <si>
    <t>Tỷ lệ huy động trẻ 6 tuổi vào lớp 1</t>
  </si>
  <si>
    <t>Tỷ lệ đi học chung ở cấp tiểu học</t>
  </si>
  <si>
    <t>Tỷ lệ học sinh hoàn thành chương trình giáo dục tiểu học</t>
  </si>
  <si>
    <t>Tỷ lệ học sinh hoàn thành chương trình giáo dục tiểu học vào lớp 6</t>
  </si>
  <si>
    <t>Tỷ lệ đi học chung cấp Trung học cơ sở</t>
  </si>
  <si>
    <t>Tỷ lệ học sinh tốt nghiệp THCS</t>
  </si>
  <si>
    <t>Tỷ lệ huy động học sinh tốt nghiệp THCS vào THPT</t>
  </si>
  <si>
    <t>- (1), (2), (3) Số lượng học sinh tăng do một số học sinh xin chuyển đến địa bàn thành phố. Số lượng giáo viên giảm do nghỉ chế độ hưu trí. Số lượng và tỷ lệ giáo viên đạt chuẩn tăng do đã hoàn thành các chương trình đào tạo, bồi dưỡng nâng chuẩn theo quy định của Luật giáo dục 2019.</t>
  </si>
  <si>
    <t>Biểu số 12</t>
  </si>
  <si>
    <t>CHỈ TIÊU VỀ PHÁT TRIỂN VĂN HÓA - THÔNG TIN - THỂ THAO THỰC HIỆN NĂM 2023</t>
  </si>
  <si>
    <t xml:space="preserve"> - Tổng số buổi hoạt động Nhà nước tài trợ</t>
  </si>
  <si>
    <t xml:space="preserve"> Buổi</t>
  </si>
  <si>
    <t>+ Số buổi chiếu phục vụ chính trị</t>
  </si>
  <si>
    <t xml:space="preserve"> - Số lượt người xem chiếu bóng trong năm</t>
  </si>
  <si>
    <t>Lượt</t>
  </si>
  <si>
    <t>Nghệ thuật biểu diễn</t>
  </si>
  <si>
    <t xml:space="preserve"> - Số buổi biểu diễn</t>
  </si>
  <si>
    <t>Buổi</t>
  </si>
  <si>
    <t xml:space="preserve"> Văn hoá thông tin cơ sở </t>
  </si>
  <si>
    <t xml:space="preserve"> - Tổng số đội tuyên truyền lưu động</t>
  </si>
  <si>
    <t>Đội</t>
  </si>
  <si>
    <t xml:space="preserve"> - Số buổi hoạt động</t>
  </si>
  <si>
    <t>Trong đó: + TTLĐ tỉnh</t>
  </si>
  <si>
    <t xml:space="preserve">                + Thành phố</t>
  </si>
  <si>
    <t xml:space="preserve"> - Số bản, tổ dân phố đăng ký danh hiệu VH</t>
  </si>
  <si>
    <t xml:space="preserve"> Trong đó: Số bản, tổ dân phố được công nhận trong năm</t>
  </si>
  <si>
    <t xml:space="preserve"> - Tỷ lệ bản, tổ dân phố được công nhận VH</t>
  </si>
  <si>
    <t xml:space="preserve"> - Số hộ đăng ký gia đình văn hoá</t>
  </si>
  <si>
    <t xml:space="preserve"> Trong đó: Số hộ được công nhận</t>
  </si>
  <si>
    <t xml:space="preserve"> - Tỷ lệ hộ gia đình được công nhận VH</t>
  </si>
  <si>
    <t xml:space="preserve"> - Số cơ quan, đơn vị, trường học đăng ký tiêu chuẩn văn hóa trong năm</t>
  </si>
  <si>
    <t>CQ, 
ĐV, TrH</t>
  </si>
  <si>
    <t xml:space="preserve"> Trong đó: Số cơ quan, đơn vị, trường học được công nhận trong năm</t>
  </si>
  <si>
    <t xml:space="preserve">CQ, 
ĐV, TrH </t>
  </si>
  <si>
    <t xml:space="preserve"> - Tỷ lệ cơ quan, đơn vị, trường học được công nhận trong năm</t>
  </si>
  <si>
    <t>98,1</t>
  </si>
  <si>
    <t xml:space="preserve"> - Tổng số tuyến phố đạt tuyến phố văn minh</t>
  </si>
  <si>
    <t>Tuyến</t>
  </si>
  <si>
    <t>Trong đó: Số tuyến phố được công nhận trong năm</t>
  </si>
  <si>
    <t xml:space="preserve"> - Tỷ lệ tuyến phố đạt tuyến phố văn minh</t>
  </si>
  <si>
    <t>- Phường đạt chuẩn đô thị văn minh</t>
  </si>
  <si>
    <t xml:space="preserve"> Phường</t>
  </si>
  <si>
    <t>Trong đó công nhận mới</t>
  </si>
  <si>
    <t>- Xã đạt chuẩn văn hóa nông thôn mới</t>
  </si>
  <si>
    <t>Xã</t>
  </si>
  <si>
    <t xml:space="preserve"> Thư viện</t>
  </si>
  <si>
    <t>Nhà</t>
  </si>
  <si>
    <t xml:space="preserve"> - Số sách mới </t>
  </si>
  <si>
    <t>Bản</t>
  </si>
  <si>
    <t xml:space="preserve"> - Tổng số sách có trong thư viện</t>
  </si>
  <si>
    <t xml:space="preserve"> - Tổng số lượt người đọc trong năm </t>
  </si>
  <si>
    <t>Bảo tồn, bảo tàng</t>
  </si>
  <si>
    <t xml:space="preserve"> - Số di tích đã được xếp hạng</t>
  </si>
  <si>
    <t>Di tích</t>
  </si>
  <si>
    <t>Số xã, phường có nhà văn hóa, thư viện</t>
  </si>
  <si>
    <t>Xã,
phường</t>
  </si>
  <si>
    <t xml:space="preserve"> Cơ sở vật chất cho hoạt động VHTT</t>
  </si>
  <si>
    <t xml:space="preserve"> THỂ DỤC - THỂ THAO </t>
  </si>
  <si>
    <t xml:space="preserve">Số người tham gia tập luyện thường xuyên </t>
  </si>
  <si>
    <t xml:space="preserve"> - Tỷ lệ so với dân số</t>
  </si>
  <si>
    <t>Số gia đình được công nhận là gia đình thể thao</t>
  </si>
  <si>
    <t xml:space="preserve"> Gia đình</t>
  </si>
  <si>
    <t>Số câu lạc bộ thể dục thể thao 
cơ sở</t>
  </si>
  <si>
    <t>CLB</t>
  </si>
  <si>
    <t>Cơ sở thi đấu TDTT đúng tiêu chuẩn</t>
  </si>
  <si>
    <t xml:space="preserve"> - Sân vận động</t>
  </si>
  <si>
    <t>sân</t>
  </si>
  <si>
    <t xml:space="preserve"> - Nhà luyện tập thể thao</t>
  </si>
  <si>
    <t>nhà</t>
  </si>
  <si>
    <t>- Số giải tổ chức, phối hợp tổ chức</t>
  </si>
  <si>
    <t>- Tham gia thi đấu giải Tỉnh</t>
  </si>
  <si>
    <t>Biểu số 13</t>
  </si>
  <si>
    <t>CHỈ TIÊU VỀ THÔNG TIN - TRUYỀN THÔNG - PHÁT THANH TRUYỀN HÌNH THỰC HIỆN NĂM 2023</t>
  </si>
  <si>
    <t>Bưu chính</t>
  </si>
  <si>
    <t>- Mạng bưu cục</t>
  </si>
  <si>
    <t>+ Bưu cục cấp 1</t>
  </si>
  <si>
    <t>Bưu cục</t>
  </si>
  <si>
    <t>+ Bưu cục cấp 2</t>
  </si>
  <si>
    <t>+ Bưu cục cấp 3</t>
  </si>
  <si>
    <t>- Điểm bưu điện văn hóa xã</t>
  </si>
  <si>
    <t>Điểm</t>
  </si>
  <si>
    <t>Viễn thông</t>
  </si>
  <si>
    <t>Tổng số trạm BTS</t>
  </si>
  <si>
    <t>Tổng số thuê bao điện thoại</t>
  </si>
  <si>
    <t>Thuê bao</t>
  </si>
  <si>
    <t>Số thuê bao điện thoại/1000 dân</t>
  </si>
  <si>
    <t>Tỷ lệ xã có điện thoại đến trung tâm xã</t>
  </si>
  <si>
    <t>Tổng số thuê bao internet</t>
  </si>
  <si>
    <t>Số xã, phường có mạng internet</t>
  </si>
  <si>
    <t xml:space="preserve"> Chỉ tiêu hoạt động  </t>
  </si>
  <si>
    <t xml:space="preserve"> Tổng số giờ phát thanh  </t>
  </si>
  <si>
    <t xml:space="preserve"> Giờ/năm  </t>
  </si>
  <si>
    <t>- Số giờ phát thanh từ đài Thành phố sản xuất</t>
  </si>
  <si>
    <t xml:space="preserve"> Tổng số giờ phát sóng FM </t>
  </si>
  <si>
    <t>Tỷ lệ số hộ xem được Đài TH Việt Nam</t>
  </si>
  <si>
    <t xml:space="preserve"> % </t>
  </si>
  <si>
    <t>Tỷ lệ số hộ nghe được Đài tiếng nói Việt Nam</t>
  </si>
  <si>
    <t>IV</t>
  </si>
  <si>
    <t xml:space="preserve"> Cơ sở vật chất cho hoạt động 
PT-TH </t>
  </si>
  <si>
    <t xml:space="preserve"> Số trạm phát sóng FM </t>
  </si>
  <si>
    <t xml:space="preserve"> Trạm </t>
  </si>
  <si>
    <t xml:space="preserve"> - FM huyện, xã  </t>
  </si>
  <si>
    <t xml:space="preserve"> Số trạm truyền thanh thành phố </t>
  </si>
  <si>
    <t>Trong đó: Xã viên mới</t>
  </si>
  <si>
    <t>Stt</t>
  </si>
  <si>
    <t>Tổ DP, bản</t>
  </si>
  <si>
    <t>VĂN HÓA THÔNG TIN</t>
  </si>
  <si>
    <t>Mục tiêu, chỉ tiêu hoạt động</t>
  </si>
  <si>
    <t>Điện ảnh</t>
  </si>
  <si>
    <t>- Số nhà văn hoá trên địa bàn</t>
  </si>
  <si>
    <t>+ Thành phố quản lý</t>
  </si>
  <si>
    <t>+ Xã, phường quản lý</t>
  </si>
  <si>
    <t>+ Tổ dân phố, bản quản lý</t>
  </si>
  <si>
    <t>(Kèm theo Báo cáo số:          /BC-UBND ngày         tháng      năm 2024 của UBND thành phố Lai Châu)</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</si>
</sst>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0\ _₫_-;\-* #,##0.0\ _₫_-;_-* &quot;-&quot;??\ _₫_-;_-@_-"/>
    <numFmt numFmtId="166" formatCode="_-* #,##0\ _₫_-;\-* #,##0\ _₫_-;_-* &quot;-&quot;??\ _₫_-;_-@_-"/>
    <numFmt numFmtId="167" formatCode="_-* #,##0.0\ _₫_-;\-* #,##0.0\ _₫_-;_-* &quot;-&quot;?\ _₫_-;_-@_-"/>
  </numFmts>
  <fonts count="77">
    <font>
      <sz val="11"/>
      <color theme="1"/>
      <name val="Calibri"/>
      <family val="2"/>
    </font>
    <font>
      <sz val="14"/>
      <color indexed="8"/>
      <name val="Times New Roman"/>
      <family val="2"/>
    </font>
    <font>
      <b/>
      <sz val="10"/>
      <name val="Arial"/>
      <family val="2"/>
    </font>
    <font>
      <i/>
      <sz val="13"/>
      <name val="3C_Times_T"/>
      <family val="0"/>
    </font>
    <font>
      <sz val="10"/>
      <color indexed="8"/>
      <name val="Arial"/>
      <family val="2"/>
    </font>
    <font>
      <sz val="10"/>
      <name val="Arial"/>
      <family val="2"/>
    </font>
    <font>
      <u val="single"/>
      <sz val="10"/>
      <color indexed="36"/>
      <name val="Arial"/>
      <family val="2"/>
    </font>
    <font>
      <u val="single"/>
      <sz val="10"/>
      <color indexed="12"/>
      <name val="Arial"/>
      <family val="2"/>
    </font>
    <font>
      <i/>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name val="Times New Roman"/>
      <family val="1"/>
    </font>
    <font>
      <sz val="14"/>
      <name val="Times New Roman"/>
      <family val="1"/>
    </font>
    <font>
      <b/>
      <sz val="14"/>
      <name val="Times New Roman"/>
      <family val="1"/>
    </font>
    <font>
      <i/>
      <sz val="14"/>
      <name val="Times New Roman"/>
      <family val="1"/>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sz val="18"/>
      <color indexed="54"/>
      <name val="Calibri Light"/>
      <family val="2"/>
    </font>
    <font>
      <b/>
      <sz val="14"/>
      <color indexed="8"/>
      <name val="Times New Roman"/>
      <family val="2"/>
    </font>
    <font>
      <sz val="14"/>
      <color indexed="10"/>
      <name val="Times New Roman"/>
      <family val="2"/>
    </font>
    <font>
      <i/>
      <sz val="14"/>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b/>
      <i/>
      <sz val="14"/>
      <color indexed="8"/>
      <name val="Times New Roman"/>
      <family val="1"/>
    </font>
    <font>
      <i/>
      <sz val="11"/>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sz val="18"/>
      <color theme="3"/>
      <name val="Calibri Light"/>
      <family val="2"/>
    </font>
    <font>
      <b/>
      <sz val="14"/>
      <color theme="1"/>
      <name val="Times New Roman"/>
      <family val="2"/>
    </font>
    <font>
      <sz val="14"/>
      <color rgb="FFFF0000"/>
      <name val="Times New Roman"/>
      <family val="2"/>
    </font>
    <font>
      <i/>
      <sz val="14"/>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theme="1"/>
      <name val="Times New Roman"/>
      <family val="1"/>
    </font>
    <font>
      <b/>
      <i/>
      <sz val="14"/>
      <color theme="1"/>
      <name val="Times New Roman"/>
      <family val="1"/>
    </font>
    <font>
      <i/>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8" borderId="2" applyNumberFormat="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61">
    <xf numFmtId="0" fontId="0" fillId="0" borderId="0" xfId="0" applyFont="1" applyAlignment="1">
      <alignment/>
    </xf>
    <xf numFmtId="0" fontId="53" fillId="0" borderId="0" xfId="0" applyFont="1" applyAlignment="1">
      <alignment/>
    </xf>
    <xf numFmtId="0" fontId="53" fillId="0" borderId="0" xfId="0" applyFont="1" applyAlignment="1">
      <alignment wrapText="1"/>
    </xf>
    <xf numFmtId="0" fontId="53" fillId="0" borderId="0" xfId="0" applyFont="1" applyAlignment="1">
      <alignment horizontal="center" wrapText="1"/>
    </xf>
    <xf numFmtId="0" fontId="53" fillId="0" borderId="0" xfId="0" applyFont="1" applyAlignment="1">
      <alignment vertical="center" wrapText="1"/>
    </xf>
    <xf numFmtId="0" fontId="53"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0" xfId="0" applyFont="1" applyBorder="1" applyAlignment="1">
      <alignment horizontal="left" vertical="center" wrapText="1"/>
    </xf>
    <xf numFmtId="0" fontId="68" fillId="0" borderId="0" xfId="0" applyFont="1" applyAlignment="1">
      <alignment wrapText="1"/>
    </xf>
    <xf numFmtId="164" fontId="53" fillId="0" borderId="10" xfId="0" applyNumberFormat="1" applyFont="1" applyBorder="1" applyAlignment="1">
      <alignment horizontal="right" vertical="center" wrapText="1"/>
    </xf>
    <xf numFmtId="0" fontId="70" fillId="0" borderId="10" xfId="0" applyFont="1" applyBorder="1" applyAlignment="1">
      <alignment horizontal="left" vertical="center" wrapText="1"/>
    </xf>
    <xf numFmtId="0" fontId="53" fillId="0" borderId="0" xfId="0" applyFont="1" applyAlignment="1">
      <alignment vertical="center"/>
    </xf>
    <xf numFmtId="0" fontId="68" fillId="0" borderId="0" xfId="0" applyFont="1" applyAlignment="1">
      <alignment/>
    </xf>
    <xf numFmtId="0" fontId="53" fillId="0" borderId="10" xfId="0" applyFont="1" applyBorder="1" applyAlignment="1">
      <alignment/>
    </xf>
    <xf numFmtId="0" fontId="68" fillId="0" borderId="10" xfId="0" applyFont="1" applyBorder="1" applyAlignment="1">
      <alignment/>
    </xf>
    <xf numFmtId="0" fontId="68" fillId="0" borderId="10" xfId="0" applyFont="1" applyBorder="1" applyAlignment="1">
      <alignment horizontal="center"/>
    </xf>
    <xf numFmtId="0" fontId="68" fillId="0" borderId="0" xfId="0" applyFont="1" applyAlignment="1">
      <alignment horizontal="center"/>
    </xf>
    <xf numFmtId="0" fontId="53" fillId="0" borderId="0" xfId="0" applyFont="1" applyAlignment="1">
      <alignment horizontal="center" vertical="center"/>
    </xf>
    <xf numFmtId="0" fontId="68" fillId="0" borderId="10" xfId="0" applyFont="1" applyBorder="1" applyAlignment="1">
      <alignment horizontal="center" vertical="center"/>
    </xf>
    <xf numFmtId="0" fontId="53" fillId="0" borderId="10" xfId="0" applyFont="1" applyBorder="1" applyAlignment="1">
      <alignment horizontal="center" vertical="center"/>
    </xf>
    <xf numFmtId="165" fontId="68" fillId="0" borderId="10" xfId="41" applyNumberFormat="1" applyFont="1" applyBorder="1" applyAlignment="1">
      <alignment horizontal="center" vertical="center" wrapText="1"/>
    </xf>
    <xf numFmtId="165" fontId="53" fillId="0" borderId="0" xfId="41" applyNumberFormat="1" applyFont="1" applyAlignment="1">
      <alignment vertical="center"/>
    </xf>
    <xf numFmtId="165" fontId="68" fillId="0" borderId="10" xfId="41" applyNumberFormat="1" applyFont="1" applyBorder="1" applyAlignment="1">
      <alignment horizontal="right" vertical="center"/>
    </xf>
    <xf numFmtId="165" fontId="53" fillId="0" borderId="10" xfId="41" applyNumberFormat="1" applyFont="1" applyBorder="1" applyAlignment="1">
      <alignment vertical="center"/>
    </xf>
    <xf numFmtId="165" fontId="68" fillId="0" borderId="10" xfId="41" applyNumberFormat="1" applyFont="1" applyBorder="1" applyAlignment="1">
      <alignment horizontal="center" vertical="center"/>
    </xf>
    <xf numFmtId="165" fontId="68" fillId="0" borderId="10" xfId="41" applyNumberFormat="1" applyFont="1" applyBorder="1" applyAlignment="1">
      <alignment vertical="center"/>
    </xf>
    <xf numFmtId="0" fontId="53" fillId="0" borderId="10" xfId="0" applyFont="1" applyBorder="1" applyAlignment="1">
      <alignment vertical="center" wrapText="1"/>
    </xf>
    <xf numFmtId="0" fontId="68" fillId="0" borderId="10" xfId="0" applyFont="1" applyBorder="1" applyAlignment="1">
      <alignment vertical="center" wrapText="1"/>
    </xf>
    <xf numFmtId="166" fontId="68" fillId="0" borderId="10" xfId="41" applyNumberFormat="1" applyFont="1" applyBorder="1" applyAlignment="1">
      <alignment vertical="center"/>
    </xf>
    <xf numFmtId="166" fontId="53" fillId="0" borderId="10" xfId="41" applyNumberFormat="1" applyFont="1" applyBorder="1" applyAlignment="1">
      <alignment vertical="center"/>
    </xf>
    <xf numFmtId="1" fontId="68" fillId="0" borderId="10" xfId="0" applyNumberFormat="1" applyFont="1" applyBorder="1" applyAlignment="1">
      <alignment vertical="center"/>
    </xf>
    <xf numFmtId="1" fontId="53" fillId="0" borderId="10" xfId="0" applyNumberFormat="1" applyFont="1" applyBorder="1" applyAlignment="1">
      <alignment vertical="center"/>
    </xf>
    <xf numFmtId="1" fontId="68" fillId="0" borderId="10" xfId="0" applyNumberFormat="1" applyFont="1" applyBorder="1" applyAlignment="1">
      <alignment horizontal="center" vertical="center"/>
    </xf>
    <xf numFmtId="164" fontId="68" fillId="0" borderId="10" xfId="0" applyNumberFormat="1" applyFont="1" applyBorder="1" applyAlignment="1">
      <alignment vertical="center"/>
    </xf>
    <xf numFmtId="0" fontId="53" fillId="0" borderId="10" xfId="0" applyFont="1" applyBorder="1" applyAlignment="1" quotePrefix="1">
      <alignment vertical="center" wrapText="1"/>
    </xf>
    <xf numFmtId="165" fontId="68" fillId="0" borderId="10" xfId="41" applyNumberFormat="1" applyFont="1" applyBorder="1" applyAlignment="1">
      <alignment vertical="center" wrapText="1"/>
    </xf>
    <xf numFmtId="164" fontId="68" fillId="0" borderId="10" xfId="0" applyNumberFormat="1" applyFont="1" applyBorder="1" applyAlignment="1">
      <alignment vertical="center" wrapText="1"/>
    </xf>
    <xf numFmtId="165" fontId="53" fillId="0" borderId="10" xfId="41" applyNumberFormat="1" applyFont="1" applyBorder="1" applyAlignment="1">
      <alignment vertical="center" wrapText="1"/>
    </xf>
    <xf numFmtId="164" fontId="53" fillId="0" borderId="10" xfId="0" applyNumberFormat="1" applyFont="1" applyBorder="1" applyAlignment="1">
      <alignment vertical="center" wrapText="1"/>
    </xf>
    <xf numFmtId="166" fontId="53" fillId="0" borderId="10" xfId="41" applyNumberFormat="1" applyFont="1" applyBorder="1" applyAlignment="1">
      <alignment vertical="center" wrapText="1"/>
    </xf>
    <xf numFmtId="0" fontId="68" fillId="0" borderId="10" xfId="0" applyFont="1" applyBorder="1" applyAlignment="1">
      <alignment horizontal="center" vertical="center" wrapText="1"/>
    </xf>
    <xf numFmtId="0" fontId="68" fillId="0" borderId="0" xfId="0" applyFont="1" applyAlignment="1">
      <alignment horizontal="center" vertical="center" wrapText="1"/>
    </xf>
    <xf numFmtId="0" fontId="53" fillId="0" borderId="0" xfId="0" applyFont="1" applyAlignment="1">
      <alignment horizontal="center" vertical="center" wrapText="1"/>
    </xf>
    <xf numFmtId="0" fontId="53" fillId="0" borderId="10" xfId="0" applyFont="1" applyBorder="1" applyAlignment="1">
      <alignment wrapText="1"/>
    </xf>
    <xf numFmtId="0" fontId="68" fillId="0" borderId="0" xfId="0" applyFont="1" applyAlignment="1">
      <alignment vertical="center" wrapText="1"/>
    </xf>
    <xf numFmtId="1" fontId="53" fillId="0" borderId="10" xfId="0" applyNumberFormat="1" applyFont="1" applyBorder="1" applyAlignment="1">
      <alignment vertical="center" wrapText="1"/>
    </xf>
    <xf numFmtId="0" fontId="53"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0" xfId="0" applyFont="1" applyAlignment="1">
      <alignment horizontal="center" vertical="center" wrapText="1"/>
    </xf>
    <xf numFmtId="166" fontId="68" fillId="0" borderId="10" xfId="41" applyNumberFormat="1" applyFont="1" applyBorder="1" applyAlignment="1">
      <alignment vertical="center" wrapText="1"/>
    </xf>
    <xf numFmtId="2" fontId="53" fillId="0" borderId="10" xfId="0" applyNumberFormat="1" applyFont="1" applyBorder="1" applyAlignment="1">
      <alignment vertical="center" wrapText="1"/>
    </xf>
    <xf numFmtId="0" fontId="71" fillId="0" borderId="10" xfId="0" applyFont="1" applyBorder="1" applyAlignment="1">
      <alignment horizontal="center" vertical="center" wrapText="1"/>
    </xf>
    <xf numFmtId="166" fontId="53" fillId="0" borderId="10" xfId="41" applyNumberFormat="1" applyFont="1" applyBorder="1" applyAlignment="1">
      <alignment horizontal="center" vertical="center" wrapText="1"/>
    </xf>
    <xf numFmtId="1" fontId="53" fillId="0" borderId="10" xfId="0" applyNumberFormat="1" applyFont="1" applyBorder="1" applyAlignment="1">
      <alignment horizontal="right" vertical="center" wrapText="1"/>
    </xf>
    <xf numFmtId="1" fontId="68" fillId="0" borderId="10" xfId="0" applyNumberFormat="1" applyFont="1" applyBorder="1" applyAlignment="1">
      <alignment vertical="center" wrapText="1"/>
    </xf>
    <xf numFmtId="0" fontId="72" fillId="0" borderId="0" xfId="0" applyFont="1" applyAlignment="1">
      <alignment horizontal="center" vertical="center" wrapText="1"/>
    </xf>
    <xf numFmtId="0" fontId="73"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0" xfId="0" applyFont="1" applyBorder="1" applyAlignment="1">
      <alignment horizontal="left" vertical="center" wrapText="1"/>
    </xf>
    <xf numFmtId="0" fontId="72" fillId="0" borderId="0" xfId="0" applyFont="1" applyAlignment="1">
      <alignment horizontal="left" vertical="center" wrapText="1"/>
    </xf>
    <xf numFmtId="2" fontId="72" fillId="0" borderId="10" xfId="0" applyNumberFormat="1" applyFont="1" applyBorder="1" applyAlignment="1">
      <alignment horizontal="center" vertical="center" wrapText="1"/>
    </xf>
    <xf numFmtId="164" fontId="72" fillId="0" borderId="10" xfId="0" applyNumberFormat="1" applyFont="1" applyBorder="1" applyAlignment="1">
      <alignment horizontal="center" vertical="center" wrapText="1"/>
    </xf>
    <xf numFmtId="1" fontId="72" fillId="0" borderId="10" xfId="0" applyNumberFormat="1" applyFont="1" applyBorder="1" applyAlignment="1">
      <alignment horizontal="center" vertical="center" wrapText="1"/>
    </xf>
    <xf numFmtId="166" fontId="72" fillId="0" borderId="10" xfId="41" applyNumberFormat="1" applyFont="1" applyBorder="1" applyAlignment="1">
      <alignment horizontal="center" vertical="center" wrapText="1"/>
    </xf>
    <xf numFmtId="0" fontId="72" fillId="0" borderId="0" xfId="0" applyFont="1" applyBorder="1" applyAlignment="1">
      <alignment horizontal="center" vertical="center" wrapText="1"/>
    </xf>
    <xf numFmtId="0" fontId="72" fillId="0" borderId="0" xfId="0" applyFont="1" applyBorder="1" applyAlignment="1">
      <alignment horizontal="left" vertical="center" wrapText="1"/>
    </xf>
    <xf numFmtId="166" fontId="72" fillId="0" borderId="0" xfId="41" applyNumberFormat="1" applyFont="1" applyBorder="1" applyAlignment="1">
      <alignment horizontal="center" vertical="center" wrapText="1"/>
    </xf>
    <xf numFmtId="0" fontId="73" fillId="0" borderId="0" xfId="0" applyFont="1" applyAlignment="1">
      <alignment horizontal="left" vertical="center" wrapText="1"/>
    </xf>
    <xf numFmtId="0" fontId="73" fillId="0" borderId="10" xfId="0" applyFont="1" applyBorder="1" applyAlignment="1">
      <alignment horizontal="left" vertical="center" wrapText="1"/>
    </xf>
    <xf numFmtId="0" fontId="73" fillId="0" borderId="0" xfId="0" applyFont="1" applyAlignment="1">
      <alignment horizontal="center" vertical="center" wrapText="1"/>
    </xf>
    <xf numFmtId="166" fontId="73" fillId="0" borderId="10" xfId="41" applyNumberFormat="1" applyFont="1" applyBorder="1" applyAlignment="1">
      <alignment horizontal="center" vertical="center" wrapText="1"/>
    </xf>
    <xf numFmtId="0" fontId="53" fillId="0" borderId="0" xfId="0" applyFont="1" applyAlignment="1">
      <alignment horizontal="left" vertical="center" wrapText="1"/>
    </xf>
    <xf numFmtId="43" fontId="53" fillId="0" borderId="0" xfId="41" applyFont="1" applyAlignment="1">
      <alignment horizontal="center" vertical="center" wrapText="1"/>
    </xf>
    <xf numFmtId="166" fontId="68" fillId="0" borderId="10" xfId="41" applyNumberFormat="1" applyFont="1" applyBorder="1" applyAlignment="1">
      <alignment horizontal="center" vertical="center" wrapText="1"/>
    </xf>
    <xf numFmtId="0" fontId="74" fillId="0" borderId="10" xfId="0" applyFont="1" applyBorder="1" applyAlignment="1">
      <alignment horizontal="center" vertical="center" wrapText="1"/>
    </xf>
    <xf numFmtId="0" fontId="68" fillId="0" borderId="0" xfId="0" applyFont="1" applyAlignment="1">
      <alignment horizontal="left" vertical="center" wrapText="1"/>
    </xf>
    <xf numFmtId="166" fontId="53" fillId="0" borderId="10" xfId="41" applyNumberFormat="1" applyFont="1" applyBorder="1" applyAlignment="1">
      <alignment horizontal="left" vertical="center" wrapText="1"/>
    </xf>
    <xf numFmtId="166" fontId="53" fillId="0" borderId="0" xfId="41" applyNumberFormat="1" applyFont="1" applyAlignment="1">
      <alignment vertical="center" wrapText="1"/>
    </xf>
    <xf numFmtId="166" fontId="68" fillId="0" borderId="10" xfId="41" applyNumberFormat="1" applyFont="1" applyBorder="1" applyAlignment="1">
      <alignment horizontal="left" vertical="center" wrapText="1"/>
    </xf>
    <xf numFmtId="166" fontId="68" fillId="0" borderId="0" xfId="41" applyNumberFormat="1" applyFont="1" applyAlignment="1">
      <alignment vertical="center" wrapText="1"/>
    </xf>
    <xf numFmtId="166" fontId="53" fillId="0" borderId="10" xfId="41" applyNumberFormat="1" applyFont="1" applyBorder="1" applyAlignment="1" quotePrefix="1">
      <alignment horizontal="left" vertical="center" wrapText="1"/>
    </xf>
    <xf numFmtId="166" fontId="70" fillId="0" borderId="10" xfId="41" applyNumberFormat="1" applyFont="1" applyBorder="1" applyAlignment="1">
      <alignment horizontal="center" vertical="center" wrapText="1"/>
    </xf>
    <xf numFmtId="166" fontId="70" fillId="0" borderId="10" xfId="41" applyNumberFormat="1" applyFont="1" applyBorder="1" applyAlignment="1" quotePrefix="1">
      <alignment horizontal="left" vertical="center" wrapText="1"/>
    </xf>
    <xf numFmtId="166" fontId="70" fillId="0" borderId="10" xfId="41" applyNumberFormat="1" applyFont="1" applyBorder="1" applyAlignment="1">
      <alignment vertical="center" wrapText="1"/>
    </xf>
    <xf numFmtId="166" fontId="70" fillId="0" borderId="0" xfId="41" applyNumberFormat="1" applyFont="1" applyAlignment="1">
      <alignment vertical="center" wrapText="1"/>
    </xf>
    <xf numFmtId="165" fontId="27" fillId="0" borderId="0" xfId="41" applyNumberFormat="1" applyFont="1" applyAlignment="1">
      <alignment wrapText="1"/>
    </xf>
    <xf numFmtId="166" fontId="27" fillId="0" borderId="0" xfId="41" applyNumberFormat="1" applyFont="1" applyAlignment="1">
      <alignment wrapText="1"/>
    </xf>
    <xf numFmtId="165" fontId="28" fillId="0" borderId="10" xfId="41" applyNumberFormat="1" applyFont="1" applyBorder="1" applyAlignment="1">
      <alignment horizontal="center" vertical="center" wrapText="1"/>
    </xf>
    <xf numFmtId="165" fontId="28" fillId="0" borderId="10" xfId="41" applyNumberFormat="1" applyFont="1" applyBorder="1" applyAlignment="1">
      <alignment vertical="center" wrapText="1"/>
    </xf>
    <xf numFmtId="166" fontId="28" fillId="0" borderId="10" xfId="41" applyNumberFormat="1" applyFont="1" applyBorder="1" applyAlignment="1">
      <alignment vertical="center" wrapText="1"/>
    </xf>
    <xf numFmtId="165" fontId="28" fillId="0" borderId="0" xfId="41" applyNumberFormat="1" applyFont="1" applyAlignment="1">
      <alignment vertical="center" wrapText="1"/>
    </xf>
    <xf numFmtId="0" fontId="27" fillId="0" borderId="10" xfId="0" applyFont="1" applyBorder="1" applyAlignment="1">
      <alignment horizontal="center" vertical="center" wrapText="1"/>
    </xf>
    <xf numFmtId="165" fontId="27" fillId="0" borderId="10" xfId="41" applyNumberFormat="1" applyFont="1" applyBorder="1" applyAlignment="1">
      <alignment vertical="center" wrapText="1"/>
    </xf>
    <xf numFmtId="165" fontId="27" fillId="0" borderId="10" xfId="41" applyNumberFormat="1" applyFont="1" applyBorder="1" applyAlignment="1">
      <alignment horizontal="center" vertical="center" wrapText="1"/>
    </xf>
    <xf numFmtId="166" fontId="27" fillId="0" borderId="10" xfId="41" applyNumberFormat="1" applyFont="1" applyBorder="1" applyAlignment="1">
      <alignment vertical="center" wrapText="1"/>
    </xf>
    <xf numFmtId="165" fontId="27" fillId="0" borderId="0" xfId="41" applyNumberFormat="1" applyFont="1" applyAlignment="1">
      <alignment vertical="center" wrapText="1"/>
    </xf>
    <xf numFmtId="165" fontId="27" fillId="0" borderId="0" xfId="41" applyNumberFormat="1" applyFont="1" applyAlignment="1">
      <alignment horizontal="center" wrapText="1"/>
    </xf>
    <xf numFmtId="0" fontId="70" fillId="0" borderId="10" xfId="0" applyFont="1" applyBorder="1" applyAlignment="1">
      <alignment horizontal="center" vertical="center" wrapText="1"/>
    </xf>
    <xf numFmtId="43" fontId="53" fillId="0" borderId="10" xfId="41" applyNumberFormat="1" applyFont="1" applyBorder="1" applyAlignment="1">
      <alignment vertical="center" wrapText="1"/>
    </xf>
    <xf numFmtId="167" fontId="53" fillId="0" borderId="10" xfId="0" applyNumberFormat="1" applyFont="1" applyBorder="1" applyAlignment="1">
      <alignment/>
    </xf>
    <xf numFmtId="167" fontId="68" fillId="0" borderId="10" xfId="0" applyNumberFormat="1" applyFont="1" applyBorder="1" applyAlignment="1">
      <alignment/>
    </xf>
    <xf numFmtId="3" fontId="53" fillId="0" borderId="0" xfId="0" applyNumberFormat="1" applyFont="1" applyAlignment="1">
      <alignment vertical="center" wrapText="1"/>
    </xf>
    <xf numFmtId="165" fontId="53" fillId="33" borderId="0" xfId="41" applyNumberFormat="1" applyFont="1" applyFill="1" applyAlignment="1">
      <alignment horizontal="right" vertical="center"/>
    </xf>
    <xf numFmtId="165" fontId="68" fillId="33" borderId="10" xfId="41" applyNumberFormat="1" applyFont="1" applyFill="1" applyBorder="1" applyAlignment="1">
      <alignment horizontal="center" vertical="center" wrapText="1"/>
    </xf>
    <xf numFmtId="165" fontId="68" fillId="33" borderId="10" xfId="41" applyNumberFormat="1" applyFont="1" applyFill="1" applyBorder="1" applyAlignment="1">
      <alignment horizontal="right" vertical="center"/>
    </xf>
    <xf numFmtId="165" fontId="53" fillId="33" borderId="10" xfId="41" applyNumberFormat="1" applyFont="1" applyFill="1" applyBorder="1" applyAlignment="1">
      <alignment horizontal="right" vertical="center"/>
    </xf>
    <xf numFmtId="166" fontId="68" fillId="33" borderId="10" xfId="41" applyNumberFormat="1" applyFont="1" applyFill="1" applyBorder="1" applyAlignment="1">
      <alignment horizontal="right" vertical="center"/>
    </xf>
    <xf numFmtId="166" fontId="53" fillId="33" borderId="10" xfId="41" applyNumberFormat="1" applyFont="1" applyFill="1" applyBorder="1" applyAlignment="1">
      <alignment horizontal="right" vertical="center"/>
    </xf>
    <xf numFmtId="2" fontId="68" fillId="0" borderId="10" xfId="0" applyNumberFormat="1" applyFont="1" applyBorder="1" applyAlignment="1">
      <alignment vertical="center" wrapText="1"/>
    </xf>
    <xf numFmtId="164" fontId="68" fillId="0" borderId="10" xfId="0" applyNumberFormat="1" applyFont="1" applyBorder="1" applyAlignment="1">
      <alignment horizontal="right" vertical="center" wrapText="1"/>
    </xf>
    <xf numFmtId="1" fontId="68" fillId="0" borderId="10" xfId="0" applyNumberFormat="1" applyFont="1" applyBorder="1" applyAlignment="1">
      <alignment horizontal="right" vertical="center" wrapText="1"/>
    </xf>
    <xf numFmtId="1" fontId="70" fillId="0" borderId="10" xfId="0" applyNumberFormat="1" applyFont="1" applyBorder="1" applyAlignment="1">
      <alignment horizontal="right" vertical="center" wrapText="1"/>
    </xf>
    <xf numFmtId="166" fontId="27" fillId="0" borderId="10" xfId="41" applyNumberFormat="1" applyFont="1" applyBorder="1" applyAlignment="1">
      <alignment horizontal="right" vertical="center" wrapText="1"/>
    </xf>
    <xf numFmtId="166" fontId="28" fillId="0" borderId="10" xfId="41" applyNumberFormat="1" applyFont="1" applyBorder="1" applyAlignment="1">
      <alignment horizontal="right" vertical="center" wrapText="1"/>
    </xf>
    <xf numFmtId="0" fontId="27" fillId="0" borderId="0" xfId="0" applyFont="1" applyAlignment="1">
      <alignment horizontal="center" wrapText="1"/>
    </xf>
    <xf numFmtId="0" fontId="27" fillId="0" borderId="0" xfId="0" applyFont="1" applyAlignment="1">
      <alignment wrapText="1"/>
    </xf>
    <xf numFmtId="0" fontId="28" fillId="0" borderId="10" xfId="0" applyFont="1" applyBorder="1" applyAlignment="1">
      <alignment horizontal="center" vertical="center" wrapText="1"/>
    </xf>
    <xf numFmtId="0" fontId="28" fillId="0" borderId="10" xfId="0" applyFont="1" applyBorder="1" applyAlignment="1">
      <alignment horizontal="left" vertical="center" wrapText="1"/>
    </xf>
    <xf numFmtId="0" fontId="28" fillId="0" borderId="0" xfId="0" applyFont="1" applyAlignment="1">
      <alignment wrapText="1"/>
    </xf>
    <xf numFmtId="0" fontId="27" fillId="0" borderId="10" xfId="0" applyFont="1" applyBorder="1" applyAlignment="1">
      <alignment horizontal="left" vertical="center" wrapText="1"/>
    </xf>
    <xf numFmtId="0" fontId="27" fillId="0" borderId="10" xfId="0" applyFont="1" applyBorder="1" applyAlignment="1">
      <alignment horizontal="right" vertical="center" wrapText="1"/>
    </xf>
    <xf numFmtId="164" fontId="27" fillId="0" borderId="10" xfId="0" applyNumberFormat="1" applyFont="1" applyBorder="1" applyAlignment="1">
      <alignment horizontal="right" vertical="center" wrapText="1"/>
    </xf>
    <xf numFmtId="164" fontId="28" fillId="0" borderId="10" xfId="0" applyNumberFormat="1" applyFont="1" applyBorder="1" applyAlignment="1">
      <alignment horizontal="center" vertical="center" wrapText="1"/>
    </xf>
    <xf numFmtId="0" fontId="29" fillId="0" borderId="10" xfId="0" applyFont="1" applyBorder="1" applyAlignment="1">
      <alignment horizontal="left" vertical="center" wrapText="1"/>
    </xf>
    <xf numFmtId="164" fontId="27" fillId="0" borderId="0" xfId="0" applyNumberFormat="1" applyFont="1" applyAlignment="1">
      <alignment horizontal="center" wrapText="1"/>
    </xf>
    <xf numFmtId="165" fontId="72" fillId="0" borderId="10" xfId="41" applyNumberFormat="1" applyFont="1" applyBorder="1" applyAlignment="1">
      <alignment horizontal="center" vertical="center" wrapText="1"/>
    </xf>
    <xf numFmtId="1" fontId="27" fillId="0" borderId="10" xfId="0" applyNumberFormat="1" applyFont="1" applyBorder="1" applyAlignment="1">
      <alignment horizontal="right"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26" fillId="0" borderId="0" xfId="0" applyFont="1" applyAlignment="1">
      <alignment horizontal="left" wrapText="1"/>
    </xf>
    <xf numFmtId="0" fontId="28"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68" fillId="0" borderId="10" xfId="0" applyFont="1" applyBorder="1" applyAlignment="1">
      <alignment horizontal="center" vertical="center"/>
    </xf>
    <xf numFmtId="0" fontId="70" fillId="0" borderId="0" xfId="0" applyFont="1" applyAlignment="1">
      <alignment horizontal="center" vertical="center"/>
    </xf>
    <xf numFmtId="0" fontId="68" fillId="0" borderId="0" xfId="0" applyFont="1" applyAlignment="1">
      <alignment horizontal="center" vertical="center" wrapText="1"/>
    </xf>
    <xf numFmtId="0" fontId="75" fillId="0" borderId="0" xfId="0" applyFont="1" applyAlignment="1">
      <alignment horizontal="left"/>
    </xf>
    <xf numFmtId="0" fontId="68" fillId="0" borderId="10" xfId="0" applyFont="1" applyBorder="1" applyAlignment="1">
      <alignment horizontal="center" vertical="center" wrapText="1"/>
    </xf>
    <xf numFmtId="165" fontId="68" fillId="0" borderId="10" xfId="41" applyNumberFormat="1" applyFont="1" applyBorder="1" applyAlignment="1">
      <alignment horizontal="center" vertical="center"/>
    </xf>
    <xf numFmtId="0" fontId="70" fillId="0" borderId="0" xfId="0" applyFont="1" applyAlignment="1">
      <alignment horizontal="center" vertical="center" wrapText="1"/>
    </xf>
    <xf numFmtId="0" fontId="68" fillId="0" borderId="0" xfId="0" applyFont="1" applyAlignment="1">
      <alignment horizontal="left" wrapText="1"/>
    </xf>
    <xf numFmtId="0" fontId="75" fillId="0" borderId="0" xfId="0" applyFont="1" applyAlignment="1">
      <alignment horizontal="left" vertical="center" wrapText="1"/>
    </xf>
    <xf numFmtId="0" fontId="68" fillId="0" borderId="0" xfId="0" applyFont="1" applyAlignment="1">
      <alignment horizontal="left" vertical="top" wrapText="1"/>
    </xf>
    <xf numFmtId="0" fontId="68" fillId="0" borderId="0" xfId="0" applyFont="1" applyAlignment="1">
      <alignment horizontal="left" vertical="center" wrapText="1"/>
    </xf>
    <xf numFmtId="0" fontId="53" fillId="0" borderId="0" xfId="0" applyFont="1" applyAlignment="1">
      <alignment horizontal="left" vertical="center" wrapText="1"/>
    </xf>
    <xf numFmtId="0" fontId="73" fillId="0" borderId="10" xfId="0" applyFont="1" applyBorder="1" applyAlignment="1">
      <alignment horizontal="center" vertical="center" wrapText="1"/>
    </xf>
    <xf numFmtId="0" fontId="72" fillId="0" borderId="0" xfId="0" applyFont="1" applyAlignment="1">
      <alignment horizontal="left" vertical="center" wrapText="1"/>
    </xf>
    <xf numFmtId="0" fontId="76" fillId="0" borderId="0" xfId="0" applyFont="1" applyAlignment="1">
      <alignment horizontal="center" vertical="center" wrapText="1"/>
    </xf>
    <xf numFmtId="0" fontId="73" fillId="0" borderId="0" xfId="0" applyFont="1" applyAlignment="1">
      <alignment horizontal="center" vertical="center" wrapText="1"/>
    </xf>
    <xf numFmtId="0" fontId="73" fillId="0" borderId="0" xfId="0" applyFont="1" applyAlignment="1">
      <alignment horizontal="left" vertical="center" wrapText="1"/>
    </xf>
    <xf numFmtId="43" fontId="68" fillId="0" borderId="10" xfId="41" applyFont="1" applyBorder="1" applyAlignment="1">
      <alignment horizontal="center" vertical="center" wrapText="1"/>
    </xf>
    <xf numFmtId="165" fontId="26" fillId="0" borderId="0" xfId="41" applyNumberFormat="1" applyFont="1" applyAlignment="1">
      <alignment horizontal="left" vertical="center" wrapText="1"/>
    </xf>
    <xf numFmtId="165" fontId="29" fillId="0" borderId="0" xfId="41" applyNumberFormat="1" applyFont="1" applyAlignment="1">
      <alignment horizontal="center" vertical="center" wrapText="1"/>
    </xf>
    <xf numFmtId="165" fontId="28" fillId="0" borderId="0" xfId="41" applyNumberFormat="1" applyFont="1" applyAlignment="1">
      <alignment horizontal="center" vertical="center" wrapText="1"/>
    </xf>
    <xf numFmtId="165" fontId="28" fillId="0" borderId="10" xfId="41" applyNumberFormat="1" applyFont="1" applyBorder="1" applyAlignment="1">
      <alignment horizontal="center" vertical="center" wrapText="1"/>
    </xf>
    <xf numFmtId="166" fontId="28" fillId="0" borderId="10" xfId="41" applyNumberFormat="1" applyFont="1" applyBorder="1" applyAlignment="1">
      <alignment horizontal="center" vertical="center" wrapText="1"/>
    </xf>
    <xf numFmtId="165" fontId="28" fillId="0" borderId="14" xfId="41" applyNumberFormat="1" applyFont="1" applyBorder="1" applyAlignment="1">
      <alignment horizontal="center" vertical="center" wrapText="1"/>
    </xf>
    <xf numFmtId="165" fontId="28" fillId="0" borderId="15" xfId="41" applyNumberFormat="1" applyFont="1" applyBorder="1" applyAlignment="1">
      <alignment horizontal="center" vertical="center" wrapText="1"/>
    </xf>
    <xf numFmtId="165" fontId="28" fillId="0" borderId="16" xfId="41" applyNumberFormat="1" applyFont="1" applyBorder="1" applyAlignment="1">
      <alignment horizontal="center" vertical="center" wrapText="1"/>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31"/>
  <sheetViews>
    <sheetView zoomScale="145" zoomScaleNormal="145" zoomScalePageLayoutView="0" workbookViewId="0" topLeftCell="A1">
      <selection activeCell="A4" sqref="A4"/>
    </sheetView>
  </sheetViews>
  <sheetFormatPr defaultColWidth="9.140625" defaultRowHeight="15"/>
  <cols>
    <col min="1" max="1" width="9.140625" style="3" customWidth="1"/>
    <col min="2" max="2" width="49.8515625" style="2" customWidth="1"/>
    <col min="3" max="3" width="9.140625" style="3" customWidth="1"/>
    <col min="4" max="4" width="11.7109375" style="2" customWidth="1"/>
    <col min="5" max="5" width="13.7109375" style="2" customWidth="1"/>
    <col min="6" max="6" width="13.421875" style="2" customWidth="1"/>
    <col min="7" max="7" width="13.421875" style="2" hidden="1" customWidth="1"/>
    <col min="8" max="8" width="13.421875" style="2" customWidth="1"/>
    <col min="9" max="9" width="11.7109375" style="2" customWidth="1"/>
    <col min="10" max="16384" width="9.140625" style="2" customWidth="1"/>
  </cols>
  <sheetData>
    <row r="1" spans="1:2" ht="18.75">
      <c r="A1" s="145" t="s">
        <v>385</v>
      </c>
      <c r="B1" s="145"/>
    </row>
    <row r="2" spans="1:9" ht="18.75">
      <c r="A2" s="137" t="s">
        <v>386</v>
      </c>
      <c r="B2" s="137"/>
      <c r="C2" s="137"/>
      <c r="D2" s="137"/>
      <c r="E2" s="137"/>
      <c r="F2" s="137"/>
      <c r="G2" s="137"/>
      <c r="H2" s="137"/>
      <c r="I2" s="137"/>
    </row>
    <row r="3" spans="1:9" ht="30.75" customHeight="1">
      <c r="A3" s="141" t="str">
        <f>CTCY!A3</f>
        <v>(Kèm theo Báo cáo số:          /BC-UBND ngày         tháng      năm 2024 của UBND thành phố Lai Châu)</v>
      </c>
      <c r="B3" s="141"/>
      <c r="C3" s="141"/>
      <c r="D3" s="141"/>
      <c r="E3" s="141"/>
      <c r="F3" s="141"/>
      <c r="G3" s="141"/>
      <c r="H3" s="141"/>
      <c r="I3" s="141"/>
    </row>
    <row r="5" spans="1:9" ht="34.5" customHeight="1">
      <c r="A5" s="139" t="s">
        <v>52</v>
      </c>
      <c r="B5" s="139" t="s">
        <v>3</v>
      </c>
      <c r="C5" s="139" t="s">
        <v>53</v>
      </c>
      <c r="D5" s="139" t="s">
        <v>5</v>
      </c>
      <c r="E5" s="139"/>
      <c r="F5" s="139"/>
      <c r="G5" s="139" t="s">
        <v>6</v>
      </c>
      <c r="H5" s="139" t="s">
        <v>7</v>
      </c>
      <c r="I5" s="139" t="s">
        <v>54</v>
      </c>
    </row>
    <row r="6" spans="1:9" ht="156.75" customHeight="1">
      <c r="A6" s="139"/>
      <c r="B6" s="139"/>
      <c r="C6" s="139"/>
      <c r="D6" s="41" t="s">
        <v>9</v>
      </c>
      <c r="E6" s="41" t="s">
        <v>175</v>
      </c>
      <c r="F6" s="41" t="s">
        <v>11</v>
      </c>
      <c r="G6" s="139"/>
      <c r="H6" s="139"/>
      <c r="I6" s="139"/>
    </row>
    <row r="7" spans="1:9" s="45" customFormat="1" ht="35.25" customHeight="1">
      <c r="A7" s="41">
        <v>1</v>
      </c>
      <c r="B7" s="28" t="s">
        <v>387</v>
      </c>
      <c r="C7" s="41" t="s">
        <v>292</v>
      </c>
      <c r="D7" s="50">
        <v>12937</v>
      </c>
      <c r="E7" s="50">
        <v>12937</v>
      </c>
      <c r="F7" s="50">
        <v>12933</v>
      </c>
      <c r="G7" s="28">
        <v>-4</v>
      </c>
      <c r="H7" s="109">
        <v>99.96908093066398</v>
      </c>
      <c r="I7" s="47" t="s">
        <v>388</v>
      </c>
    </row>
    <row r="8" spans="1:9" s="45" customFormat="1" ht="35.25" customHeight="1">
      <c r="A8" s="41">
        <v>2</v>
      </c>
      <c r="B8" s="28" t="s">
        <v>389</v>
      </c>
      <c r="C8" s="41" t="s">
        <v>34</v>
      </c>
      <c r="D8" s="50">
        <v>47469</v>
      </c>
      <c r="E8" s="50">
        <v>47469</v>
      </c>
      <c r="F8" s="50">
        <v>47457</v>
      </c>
      <c r="G8" s="28">
        <v>-12</v>
      </c>
      <c r="H8" s="109">
        <v>99.97472034380333</v>
      </c>
      <c r="I8" s="47" t="s">
        <v>390</v>
      </c>
    </row>
    <row r="9" spans="1:9" s="4" customFormat="1" ht="32.25" customHeight="1">
      <c r="A9" s="47"/>
      <c r="B9" s="27" t="s">
        <v>391</v>
      </c>
      <c r="C9" s="47" t="s">
        <v>34</v>
      </c>
      <c r="D9" s="40">
        <v>47041</v>
      </c>
      <c r="E9" s="40">
        <v>47041</v>
      </c>
      <c r="F9" s="40">
        <v>47034</v>
      </c>
      <c r="G9" s="27">
        <v>-7</v>
      </c>
      <c r="H9" s="51">
        <v>99.9851193639591</v>
      </c>
      <c r="I9" s="47" t="s">
        <v>392</v>
      </c>
    </row>
    <row r="10" spans="1:9" s="4" customFormat="1" ht="32.25" customHeight="1">
      <c r="A10" s="47"/>
      <c r="B10" s="27" t="s">
        <v>393</v>
      </c>
      <c r="C10" s="47" t="s">
        <v>34</v>
      </c>
      <c r="D10" s="40">
        <v>37709</v>
      </c>
      <c r="E10" s="40">
        <v>37709</v>
      </c>
      <c r="F10" s="40">
        <v>37698</v>
      </c>
      <c r="G10" s="27">
        <v>-11</v>
      </c>
      <c r="H10" s="51">
        <v>99.97082924500783</v>
      </c>
      <c r="I10" s="47" t="s">
        <v>394</v>
      </c>
    </row>
    <row r="11" spans="1:9" s="4" customFormat="1" ht="32.25" customHeight="1">
      <c r="A11" s="47"/>
      <c r="B11" s="27" t="s">
        <v>395</v>
      </c>
      <c r="C11" s="47" t="s">
        <v>34</v>
      </c>
      <c r="D11" s="40">
        <v>9760</v>
      </c>
      <c r="E11" s="40">
        <v>9760</v>
      </c>
      <c r="F11" s="40">
        <v>9759</v>
      </c>
      <c r="G11" s="27">
        <v>-1</v>
      </c>
      <c r="H11" s="51">
        <v>99.98975409836066</v>
      </c>
      <c r="I11" s="47" t="s">
        <v>396</v>
      </c>
    </row>
    <row r="12" spans="1:9" s="4" customFormat="1" ht="32.25" customHeight="1">
      <c r="A12" s="47"/>
      <c r="B12" s="27" t="s">
        <v>397</v>
      </c>
      <c r="C12" s="47" t="s">
        <v>34</v>
      </c>
      <c r="D12" s="40">
        <v>14159</v>
      </c>
      <c r="E12" s="40">
        <v>14129</v>
      </c>
      <c r="F12" s="40">
        <v>14129</v>
      </c>
      <c r="G12" s="27">
        <v>0</v>
      </c>
      <c r="H12" s="51">
        <v>99.78812062998799</v>
      </c>
      <c r="I12" s="47"/>
    </row>
    <row r="13" spans="1:9" s="4" customFormat="1" ht="32.25" customHeight="1">
      <c r="A13" s="47"/>
      <c r="B13" s="27" t="s">
        <v>398</v>
      </c>
      <c r="C13" s="47" t="s">
        <v>26</v>
      </c>
      <c r="D13" s="38">
        <v>1.64</v>
      </c>
      <c r="E13" s="38">
        <v>1.44</v>
      </c>
      <c r="F13" s="38">
        <v>1.45</v>
      </c>
      <c r="G13" s="27">
        <v>0.010000000000000009</v>
      </c>
      <c r="H13" s="46">
        <v>-0.18999999999999995</v>
      </c>
      <c r="I13" s="47" t="s">
        <v>399</v>
      </c>
    </row>
    <row r="14" spans="1:9" s="4" customFormat="1" ht="32.25" customHeight="1">
      <c r="A14" s="47"/>
      <c r="B14" s="27" t="s">
        <v>400</v>
      </c>
      <c r="C14" s="47" t="s">
        <v>401</v>
      </c>
      <c r="D14" s="40">
        <v>635</v>
      </c>
      <c r="E14" s="40">
        <v>618</v>
      </c>
      <c r="F14" s="40">
        <v>635</v>
      </c>
      <c r="G14" s="27">
        <v>17</v>
      </c>
      <c r="H14" s="46">
        <v>100</v>
      </c>
      <c r="I14" s="47" t="s">
        <v>402</v>
      </c>
    </row>
    <row r="15" spans="1:9" s="4" customFormat="1" ht="32.25" customHeight="1">
      <c r="A15" s="47"/>
      <c r="B15" s="27" t="s">
        <v>403</v>
      </c>
      <c r="C15" s="47" t="s">
        <v>401</v>
      </c>
      <c r="D15" s="40">
        <v>38</v>
      </c>
      <c r="E15" s="40">
        <v>56</v>
      </c>
      <c r="F15" s="40">
        <v>58</v>
      </c>
      <c r="G15" s="27">
        <v>2</v>
      </c>
      <c r="H15" s="46">
        <v>152.6315789473684</v>
      </c>
      <c r="I15" s="47" t="s">
        <v>404</v>
      </c>
    </row>
    <row r="16" spans="1:9" s="4" customFormat="1" ht="32.25" customHeight="1">
      <c r="A16" s="47"/>
      <c r="B16" s="27" t="s">
        <v>405</v>
      </c>
      <c r="C16" s="47" t="s">
        <v>28</v>
      </c>
      <c r="D16" s="40">
        <v>13.498862694245446</v>
      </c>
      <c r="E16" s="40">
        <v>13.137475818966434</v>
      </c>
      <c r="F16" s="40">
        <v>13.500871709826935</v>
      </c>
      <c r="G16" s="39">
        <v>0.3633958908605006</v>
      </c>
      <c r="H16" s="46">
        <v>0.0020090155814891375</v>
      </c>
      <c r="I16" s="47" t="s">
        <v>406</v>
      </c>
    </row>
    <row r="17" spans="1:9" s="4" customFormat="1" ht="32.25" customHeight="1">
      <c r="A17" s="47"/>
      <c r="B17" s="27" t="s">
        <v>407</v>
      </c>
      <c r="C17" s="47" t="s">
        <v>279</v>
      </c>
      <c r="D17" s="40">
        <v>141</v>
      </c>
      <c r="E17" s="40">
        <v>130</v>
      </c>
      <c r="F17" s="40">
        <v>132</v>
      </c>
      <c r="G17" s="39">
        <v>2</v>
      </c>
      <c r="H17" s="46">
        <v>-9</v>
      </c>
      <c r="I17" s="47"/>
    </row>
    <row r="18" spans="1:9" s="4" customFormat="1" ht="32.25" customHeight="1">
      <c r="A18" s="47"/>
      <c r="B18" s="27" t="s">
        <v>408</v>
      </c>
      <c r="C18" s="47" t="s">
        <v>28</v>
      </c>
      <c r="D18" s="40">
        <v>2.997385259667099</v>
      </c>
      <c r="E18" s="40">
        <v>2.763546693310091</v>
      </c>
      <c r="F18" s="40">
        <v>2.806480418420717</v>
      </c>
      <c r="G18" s="39">
        <v>0.042933725110625875</v>
      </c>
      <c r="H18" s="46">
        <v>-0.19090484124638207</v>
      </c>
      <c r="I18" s="47" t="s">
        <v>409</v>
      </c>
    </row>
    <row r="19" spans="1:9" s="4" customFormat="1" ht="32.25" customHeight="1">
      <c r="A19" s="47"/>
      <c r="B19" s="27" t="s">
        <v>410</v>
      </c>
      <c r="C19" s="47" t="s">
        <v>28</v>
      </c>
      <c r="D19" s="38">
        <v>10.501477434578346</v>
      </c>
      <c r="E19" s="99">
        <v>10.37392912565634</v>
      </c>
      <c r="F19" s="99">
        <v>10.694391291406216</v>
      </c>
      <c r="G19" s="39">
        <v>0.3204621657498752</v>
      </c>
      <c r="H19" s="46">
        <v>0.19291385682786988</v>
      </c>
      <c r="I19" s="47" t="s">
        <v>411</v>
      </c>
    </row>
    <row r="20" spans="1:9" s="4" customFormat="1" ht="32.25" customHeight="1">
      <c r="A20" s="47"/>
      <c r="B20" s="27" t="s">
        <v>412</v>
      </c>
      <c r="C20" s="47" t="s">
        <v>28</v>
      </c>
      <c r="D20" s="40">
        <v>0.1</v>
      </c>
      <c r="E20" s="27">
        <v>-1.08</v>
      </c>
      <c r="F20" s="27">
        <v>-1.08</v>
      </c>
      <c r="G20" s="27">
        <v>0</v>
      </c>
      <c r="H20" s="46">
        <v>-1.1800000000000002</v>
      </c>
      <c r="I20" s="27"/>
    </row>
    <row r="21" spans="1:9" s="45" customFormat="1" ht="35.25" customHeight="1">
      <c r="A21" s="41">
        <v>3</v>
      </c>
      <c r="B21" s="28" t="s">
        <v>413</v>
      </c>
      <c r="C21" s="41"/>
      <c r="D21" s="50"/>
      <c r="E21" s="50"/>
      <c r="F21" s="50"/>
      <c r="G21" s="28"/>
      <c r="H21" s="55"/>
      <c r="I21" s="28"/>
    </row>
    <row r="22" spans="1:9" s="4" customFormat="1" ht="43.5" customHeight="1">
      <c r="A22" s="47"/>
      <c r="B22" s="27" t="s">
        <v>414</v>
      </c>
      <c r="C22" s="47" t="s">
        <v>26</v>
      </c>
      <c r="D22" s="40">
        <v>28.2</v>
      </c>
      <c r="E22" s="40">
        <v>28.2</v>
      </c>
      <c r="F22" s="40">
        <v>28.2</v>
      </c>
      <c r="G22" s="27">
        <v>0</v>
      </c>
      <c r="H22" s="46">
        <v>0</v>
      </c>
      <c r="I22" s="27"/>
    </row>
    <row r="23" spans="1:9" s="4" customFormat="1" ht="43.5" customHeight="1">
      <c r="A23" s="47"/>
      <c r="B23" s="27" t="s">
        <v>415</v>
      </c>
      <c r="C23" s="47" t="s">
        <v>26</v>
      </c>
      <c r="D23" s="40">
        <v>71</v>
      </c>
      <c r="E23" s="40">
        <v>71</v>
      </c>
      <c r="F23" s="40">
        <v>71</v>
      </c>
      <c r="G23" s="27">
        <v>0</v>
      </c>
      <c r="H23" s="46">
        <v>0</v>
      </c>
      <c r="I23" s="27"/>
    </row>
    <row r="24" spans="1:9" s="4" customFormat="1" ht="43.5" customHeight="1">
      <c r="A24" s="47"/>
      <c r="B24" s="27" t="s">
        <v>416</v>
      </c>
      <c r="C24" s="47" t="s">
        <v>26</v>
      </c>
      <c r="D24" s="40">
        <v>5.984251968503937</v>
      </c>
      <c r="E24" s="40">
        <v>9.06148867313916</v>
      </c>
      <c r="F24" s="40">
        <v>9.06148867313916</v>
      </c>
      <c r="G24" s="27">
        <v>0</v>
      </c>
      <c r="H24" s="46">
        <v>3.0772367046352223</v>
      </c>
      <c r="I24" s="27"/>
    </row>
    <row r="25" spans="1:9" s="4" customFormat="1" ht="43.5" customHeight="1">
      <c r="A25" s="47"/>
      <c r="B25" s="27" t="s">
        <v>417</v>
      </c>
      <c r="C25" s="47" t="s">
        <v>34</v>
      </c>
      <c r="D25" s="40">
        <v>8</v>
      </c>
      <c r="E25" s="40">
        <v>8</v>
      </c>
      <c r="F25" s="40">
        <v>8</v>
      </c>
      <c r="G25" s="27">
        <v>0</v>
      </c>
      <c r="H25" s="46">
        <v>100</v>
      </c>
      <c r="I25" s="27"/>
    </row>
    <row r="26" spans="1:9" s="4" customFormat="1" ht="43.5" customHeight="1">
      <c r="A26" s="47"/>
      <c r="B26" s="27" t="s">
        <v>418</v>
      </c>
      <c r="C26" s="47" t="s">
        <v>34</v>
      </c>
      <c r="D26" s="40">
        <v>5</v>
      </c>
      <c r="E26" s="40">
        <v>5</v>
      </c>
      <c r="F26" s="40">
        <v>5</v>
      </c>
      <c r="G26" s="27">
        <v>0</v>
      </c>
      <c r="H26" s="46">
        <v>100</v>
      </c>
      <c r="I26" s="27"/>
    </row>
    <row r="27" spans="1:9" s="4" customFormat="1" ht="43.5" customHeight="1">
      <c r="A27" s="47"/>
      <c r="B27" s="27" t="s">
        <v>419</v>
      </c>
      <c r="C27" s="47" t="s">
        <v>34</v>
      </c>
      <c r="D27" s="40">
        <v>3</v>
      </c>
      <c r="E27" s="40">
        <v>3</v>
      </c>
      <c r="F27" s="40">
        <v>3</v>
      </c>
      <c r="G27" s="27">
        <v>0</v>
      </c>
      <c r="H27" s="46">
        <v>100</v>
      </c>
      <c r="I27" s="27"/>
    </row>
    <row r="28" spans="1:9" s="4" customFormat="1" ht="43.5" customHeight="1">
      <c r="A28" s="47"/>
      <c r="B28" s="27" t="s">
        <v>420</v>
      </c>
      <c r="C28" s="47" t="s">
        <v>34</v>
      </c>
      <c r="D28" s="40">
        <v>30</v>
      </c>
      <c r="E28" s="40">
        <v>30</v>
      </c>
      <c r="F28" s="40">
        <v>30</v>
      </c>
      <c r="G28" s="27">
        <v>0</v>
      </c>
      <c r="H28" s="46">
        <v>100</v>
      </c>
      <c r="I28" s="27"/>
    </row>
    <row r="30" ht="18.75">
      <c r="B30" s="9" t="s">
        <v>421</v>
      </c>
    </row>
    <row r="31" spans="2:9" ht="18.75">
      <c r="B31" s="146" t="s">
        <v>422</v>
      </c>
      <c r="C31" s="146"/>
      <c r="D31" s="146"/>
      <c r="E31" s="146"/>
      <c r="F31" s="146"/>
      <c r="G31" s="146"/>
      <c r="H31" s="146"/>
      <c r="I31" s="146"/>
    </row>
  </sheetData>
  <sheetProtection/>
  <mergeCells count="11">
    <mergeCell ref="B5:B6"/>
    <mergeCell ref="A5:A6"/>
    <mergeCell ref="G5:G6"/>
    <mergeCell ref="H5:H6"/>
    <mergeCell ref="I5:I6"/>
    <mergeCell ref="A1:B1"/>
    <mergeCell ref="B31:I31"/>
    <mergeCell ref="A3:I3"/>
    <mergeCell ref="A2:I2"/>
    <mergeCell ref="D5:F5"/>
    <mergeCell ref="C5:C6"/>
  </mergeCells>
  <printOptions/>
  <pageMargins left="0.7086614173228347" right="0.4330708661417323" top="0.5118110236220472" bottom="0.7480314960629921" header="0.31496062992125984" footer="0.31496062992125984"/>
  <pageSetup horizontalDpi="600" verticalDpi="600" orientation="portrait" scale="70" r:id="rId1"/>
</worksheet>
</file>

<file path=xl/worksheets/sheet11.xml><?xml version="1.0" encoding="utf-8"?>
<worksheet xmlns="http://schemas.openxmlformats.org/spreadsheetml/2006/main" xmlns:r="http://schemas.openxmlformats.org/officeDocument/2006/relationships">
  <dimension ref="A1:I43"/>
  <sheetViews>
    <sheetView zoomScale="175" zoomScaleNormal="175" zoomScalePageLayoutView="0" workbookViewId="0" topLeftCell="A1">
      <selection activeCell="H35" sqref="H35"/>
    </sheetView>
  </sheetViews>
  <sheetFormatPr defaultColWidth="9.140625" defaultRowHeight="15"/>
  <cols>
    <col min="1" max="1" width="9.140625" style="56" customWidth="1"/>
    <col min="2" max="2" width="38.8515625" style="60" customWidth="1"/>
    <col min="3" max="3" width="10.57421875" style="56" bestFit="1" customWidth="1"/>
    <col min="4" max="6" width="11.421875" style="56" customWidth="1"/>
    <col min="7" max="7" width="11.421875" style="56" hidden="1" customWidth="1"/>
    <col min="8" max="8" width="11.421875" style="56" customWidth="1"/>
    <col min="9" max="9" width="10.421875" style="56" customWidth="1"/>
    <col min="10" max="16384" width="9.140625" style="56" customWidth="1"/>
  </cols>
  <sheetData>
    <row r="1" spans="1:2" ht="15">
      <c r="A1" s="151" t="s">
        <v>423</v>
      </c>
      <c r="B1" s="151"/>
    </row>
    <row r="2" spans="1:9" ht="22.5" customHeight="1">
      <c r="A2" s="150" t="s">
        <v>424</v>
      </c>
      <c r="B2" s="150"/>
      <c r="C2" s="150"/>
      <c r="D2" s="150"/>
      <c r="E2" s="150"/>
      <c r="F2" s="150"/>
      <c r="G2" s="150"/>
      <c r="H2" s="150"/>
      <c r="I2" s="150"/>
    </row>
    <row r="3" spans="1:9" ht="25.5" customHeight="1">
      <c r="A3" s="149" t="str">
        <f>CTCY!A3</f>
        <v>(Kèm theo Báo cáo số:          /BC-UBND ngày         tháng      năm 2024 của UBND thành phố Lai Châu)</v>
      </c>
      <c r="B3" s="149"/>
      <c r="C3" s="149"/>
      <c r="D3" s="149"/>
      <c r="E3" s="149"/>
      <c r="F3" s="149"/>
      <c r="G3" s="149"/>
      <c r="H3" s="149"/>
      <c r="I3" s="149"/>
    </row>
    <row r="5" spans="1:9" ht="28.5" customHeight="1">
      <c r="A5" s="147" t="s">
        <v>52</v>
      </c>
      <c r="B5" s="147" t="s">
        <v>3</v>
      </c>
      <c r="C5" s="147" t="s">
        <v>53</v>
      </c>
      <c r="D5" s="147" t="s">
        <v>5</v>
      </c>
      <c r="E5" s="147"/>
      <c r="F5" s="147"/>
      <c r="G5" s="147" t="s">
        <v>6</v>
      </c>
      <c r="H5" s="147" t="s">
        <v>7</v>
      </c>
      <c r="I5" s="147" t="s">
        <v>54</v>
      </c>
    </row>
    <row r="6" spans="1:9" ht="122.25" customHeight="1">
      <c r="A6" s="147"/>
      <c r="B6" s="147"/>
      <c r="C6" s="147"/>
      <c r="D6" s="57" t="s">
        <v>9</v>
      </c>
      <c r="E6" s="57" t="s">
        <v>175</v>
      </c>
      <c r="F6" s="57" t="s">
        <v>11</v>
      </c>
      <c r="G6" s="147"/>
      <c r="H6" s="147"/>
      <c r="I6" s="147"/>
    </row>
    <row r="7" spans="1:9" s="70" customFormat="1" ht="28.5" customHeight="1">
      <c r="A7" s="57" t="s">
        <v>12</v>
      </c>
      <c r="B7" s="69" t="s">
        <v>425</v>
      </c>
      <c r="C7" s="57"/>
      <c r="D7" s="57"/>
      <c r="E7" s="57"/>
      <c r="F7" s="57"/>
      <c r="G7" s="57"/>
      <c r="H7" s="57"/>
      <c r="I7" s="57"/>
    </row>
    <row r="8" spans="1:9" ht="28.5" customHeight="1">
      <c r="A8" s="58">
        <v>1</v>
      </c>
      <c r="B8" s="59" t="s">
        <v>426</v>
      </c>
      <c r="C8" s="58" t="s">
        <v>427</v>
      </c>
      <c r="D8" s="64">
        <v>30</v>
      </c>
      <c r="E8" s="64">
        <v>30</v>
      </c>
      <c r="F8" s="64">
        <v>30</v>
      </c>
      <c r="G8" s="58">
        <v>0</v>
      </c>
      <c r="H8" s="58">
        <v>100</v>
      </c>
      <c r="I8" s="58"/>
    </row>
    <row r="9" spans="1:9" ht="28.5" customHeight="1">
      <c r="A9" s="58"/>
      <c r="B9" s="59" t="s">
        <v>428</v>
      </c>
      <c r="C9" s="58" t="s">
        <v>427</v>
      </c>
      <c r="D9" s="64">
        <v>30</v>
      </c>
      <c r="E9" s="64">
        <v>30</v>
      </c>
      <c r="F9" s="64">
        <v>30</v>
      </c>
      <c r="G9" s="58">
        <v>0</v>
      </c>
      <c r="H9" s="58">
        <v>100</v>
      </c>
      <c r="I9" s="58"/>
    </row>
    <row r="10" spans="1:9" ht="28.5" customHeight="1">
      <c r="A10" s="58">
        <v>2</v>
      </c>
      <c r="B10" s="59" t="s">
        <v>429</v>
      </c>
      <c r="C10" s="58" t="s">
        <v>427</v>
      </c>
      <c r="D10" s="126">
        <v>6.319914049168931</v>
      </c>
      <c r="E10" s="126">
        <v>6.377415446100211</v>
      </c>
      <c r="F10" s="126">
        <v>6.377415446100211</v>
      </c>
      <c r="G10" s="58">
        <v>0</v>
      </c>
      <c r="H10" s="62">
        <v>100.90984460364363</v>
      </c>
      <c r="I10" s="58"/>
    </row>
    <row r="11" spans="1:9" ht="28.5" customHeight="1">
      <c r="A11" s="58">
        <v>3</v>
      </c>
      <c r="B11" s="59" t="s">
        <v>430</v>
      </c>
      <c r="C11" s="58" t="s">
        <v>431</v>
      </c>
      <c r="D11" s="64">
        <v>7</v>
      </c>
      <c r="E11" s="64">
        <v>7</v>
      </c>
      <c r="F11" s="64">
        <v>7</v>
      </c>
      <c r="G11" s="58">
        <v>0</v>
      </c>
      <c r="H11" s="58">
        <v>99.99999999999999</v>
      </c>
      <c r="I11" s="58"/>
    </row>
    <row r="12" spans="1:9" ht="28.5" customHeight="1">
      <c r="A12" s="58">
        <v>4</v>
      </c>
      <c r="B12" s="59" t="s">
        <v>432</v>
      </c>
      <c r="C12" s="58" t="s">
        <v>433</v>
      </c>
      <c r="D12" s="64">
        <v>7</v>
      </c>
      <c r="E12" s="64">
        <v>7</v>
      </c>
      <c r="F12" s="64">
        <v>7</v>
      </c>
      <c r="G12" s="58">
        <v>0</v>
      </c>
      <c r="H12" s="58">
        <v>99.99999999999999</v>
      </c>
      <c r="I12" s="58"/>
    </row>
    <row r="13" spans="1:9" ht="28.5" customHeight="1">
      <c r="A13" s="58">
        <v>5</v>
      </c>
      <c r="B13" s="59" t="s">
        <v>434</v>
      </c>
      <c r="C13" s="58" t="s">
        <v>435</v>
      </c>
      <c r="D13" s="64">
        <v>28</v>
      </c>
      <c r="E13" s="64">
        <v>28</v>
      </c>
      <c r="F13" s="64">
        <v>28</v>
      </c>
      <c r="G13" s="58">
        <v>0</v>
      </c>
      <c r="H13" s="58">
        <v>99.99999999999999</v>
      </c>
      <c r="I13" s="58"/>
    </row>
    <row r="14" spans="1:9" ht="28.5" customHeight="1">
      <c r="A14" s="58">
        <v>6</v>
      </c>
      <c r="B14" s="59" t="s">
        <v>436</v>
      </c>
      <c r="C14" s="58" t="s">
        <v>52</v>
      </c>
      <c r="D14" s="64">
        <v>1</v>
      </c>
      <c r="E14" s="64">
        <v>1</v>
      </c>
      <c r="F14" s="64">
        <v>1</v>
      </c>
      <c r="G14" s="58">
        <v>0</v>
      </c>
      <c r="H14" s="58">
        <v>100</v>
      </c>
      <c r="I14" s="58"/>
    </row>
    <row r="15" spans="1:9" ht="37.5" customHeight="1">
      <c r="A15" s="58">
        <v>7</v>
      </c>
      <c r="B15" s="59" t="s">
        <v>437</v>
      </c>
      <c r="C15" s="58" t="s">
        <v>306</v>
      </c>
      <c r="D15" s="64">
        <v>7</v>
      </c>
      <c r="E15" s="64">
        <v>7</v>
      </c>
      <c r="F15" s="64">
        <v>7</v>
      </c>
      <c r="G15" s="58">
        <v>0</v>
      </c>
      <c r="H15" s="58">
        <v>99.99999999999999</v>
      </c>
      <c r="I15" s="58"/>
    </row>
    <row r="16" spans="1:9" ht="37.5" customHeight="1">
      <c r="A16" s="58"/>
      <c r="B16" s="59" t="s">
        <v>438</v>
      </c>
      <c r="C16" s="58" t="s">
        <v>26</v>
      </c>
      <c r="D16" s="64">
        <v>100</v>
      </c>
      <c r="E16" s="64">
        <v>100</v>
      </c>
      <c r="F16" s="64">
        <v>100</v>
      </c>
      <c r="G16" s="58">
        <v>0</v>
      </c>
      <c r="H16" s="58">
        <v>0</v>
      </c>
      <c r="I16" s="58"/>
    </row>
    <row r="17" spans="1:9" ht="28.5" customHeight="1">
      <c r="A17" s="58">
        <v>8</v>
      </c>
      <c r="B17" s="59" t="s">
        <v>439</v>
      </c>
      <c r="C17" s="58" t="s">
        <v>440</v>
      </c>
      <c r="D17" s="64">
        <v>1</v>
      </c>
      <c r="E17" s="64">
        <v>1</v>
      </c>
      <c r="F17" s="64">
        <v>1</v>
      </c>
      <c r="G17" s="58">
        <v>0</v>
      </c>
      <c r="H17" s="58">
        <v>100</v>
      </c>
      <c r="I17" s="58"/>
    </row>
    <row r="18" spans="1:9" s="70" customFormat="1" ht="28.5" customHeight="1">
      <c r="A18" s="57" t="s">
        <v>23</v>
      </c>
      <c r="B18" s="69" t="s">
        <v>441</v>
      </c>
      <c r="C18" s="57"/>
      <c r="D18" s="71"/>
      <c r="E18" s="71"/>
      <c r="F18" s="71"/>
      <c r="G18" s="57"/>
      <c r="H18" s="57"/>
      <c r="I18" s="57"/>
    </row>
    <row r="19" spans="1:9" ht="39.75" customHeight="1">
      <c r="A19" s="58">
        <v>1</v>
      </c>
      <c r="B19" s="59" t="s">
        <v>442</v>
      </c>
      <c r="C19" s="58" t="s">
        <v>28</v>
      </c>
      <c r="D19" s="64">
        <v>6.15</v>
      </c>
      <c r="E19" s="64">
        <v>8.090614886731391</v>
      </c>
      <c r="F19" s="64">
        <v>7.874015748031496</v>
      </c>
      <c r="G19" s="61">
        <v>-0.21659913869989467</v>
      </c>
      <c r="H19" s="61">
        <v>1.724015748031496</v>
      </c>
      <c r="I19" s="58" t="s">
        <v>388</v>
      </c>
    </row>
    <row r="20" spans="1:9" ht="39.75" customHeight="1">
      <c r="A20" s="58">
        <v>2</v>
      </c>
      <c r="B20" s="59" t="s">
        <v>443</v>
      </c>
      <c r="C20" s="58" t="s">
        <v>28</v>
      </c>
      <c r="D20" s="64">
        <v>9.5</v>
      </c>
      <c r="E20" s="64">
        <v>9.70873786407767</v>
      </c>
      <c r="F20" s="64">
        <v>11.023622047244094</v>
      </c>
      <c r="G20" s="61">
        <v>1.3148841831664253</v>
      </c>
      <c r="H20" s="61">
        <v>1.5236220472440944</v>
      </c>
      <c r="I20" s="58" t="s">
        <v>390</v>
      </c>
    </row>
    <row r="21" spans="1:9" ht="39.75" customHeight="1">
      <c r="A21" s="58">
        <v>3</v>
      </c>
      <c r="B21" s="59" t="s">
        <v>29</v>
      </c>
      <c r="C21" s="58" t="s">
        <v>26</v>
      </c>
      <c r="D21" s="64">
        <v>9.7</v>
      </c>
      <c r="E21" s="64">
        <v>9.36</v>
      </c>
      <c r="F21" s="64">
        <v>9.36</v>
      </c>
      <c r="G21" s="61">
        <v>0</v>
      </c>
      <c r="H21" s="61">
        <v>-0.33999999999999986</v>
      </c>
      <c r="I21" s="58"/>
    </row>
    <row r="22" spans="1:9" ht="39.75" customHeight="1">
      <c r="A22" s="58">
        <v>4</v>
      </c>
      <c r="B22" s="59" t="s">
        <v>444</v>
      </c>
      <c r="C22" s="58" t="s">
        <v>26</v>
      </c>
      <c r="D22" s="64">
        <v>96.92</v>
      </c>
      <c r="E22" s="64">
        <v>65.75121163166398</v>
      </c>
      <c r="F22" s="64">
        <v>64.09448818897637</v>
      </c>
      <c r="G22" s="61">
        <v>-1.656723442687607</v>
      </c>
      <c r="H22" s="61">
        <v>-32.82551181102363</v>
      </c>
      <c r="I22" s="58" t="s">
        <v>392</v>
      </c>
    </row>
    <row r="23" spans="1:9" ht="39.75" customHeight="1">
      <c r="A23" s="58">
        <v>5</v>
      </c>
      <c r="B23" s="59" t="s">
        <v>445</v>
      </c>
      <c r="C23" s="58" t="s">
        <v>26</v>
      </c>
      <c r="D23" s="64">
        <v>98.2</v>
      </c>
      <c r="E23" s="64">
        <v>98.35</v>
      </c>
      <c r="F23" s="64">
        <v>98.35</v>
      </c>
      <c r="G23" s="58">
        <v>0</v>
      </c>
      <c r="H23" s="58">
        <v>0.14999999999999147</v>
      </c>
      <c r="I23" s="58"/>
    </row>
    <row r="24" spans="1:9" ht="39.75" customHeight="1">
      <c r="A24" s="58">
        <v>6</v>
      </c>
      <c r="B24" s="59" t="s">
        <v>446</v>
      </c>
      <c r="C24" s="58" t="s">
        <v>26</v>
      </c>
      <c r="D24" s="64">
        <v>96.9</v>
      </c>
      <c r="E24" s="64">
        <v>96.9</v>
      </c>
      <c r="F24" s="64">
        <v>98</v>
      </c>
      <c r="G24" s="58">
        <v>1.0999999999999943</v>
      </c>
      <c r="H24" s="58">
        <v>1.0999999999999943</v>
      </c>
      <c r="I24" s="58" t="s">
        <v>394</v>
      </c>
    </row>
    <row r="25" spans="1:9" ht="28.5" customHeight="1">
      <c r="A25" s="58">
        <v>7</v>
      </c>
      <c r="B25" s="59" t="s">
        <v>447</v>
      </c>
      <c r="C25" s="58" t="s">
        <v>26</v>
      </c>
      <c r="D25" s="64">
        <v>98.8</v>
      </c>
      <c r="E25" s="64">
        <v>100</v>
      </c>
      <c r="F25" s="64">
        <v>100</v>
      </c>
      <c r="G25" s="58">
        <v>0</v>
      </c>
      <c r="H25" s="58">
        <v>1.2000000000000028</v>
      </c>
      <c r="I25" s="58"/>
    </row>
    <row r="26" spans="1:9" ht="28.5" customHeight="1">
      <c r="A26" s="58">
        <v>8</v>
      </c>
      <c r="B26" s="59" t="s">
        <v>448</v>
      </c>
      <c r="C26" s="58"/>
      <c r="D26" s="64"/>
      <c r="E26" s="64"/>
      <c r="F26" s="64"/>
      <c r="G26" s="58"/>
      <c r="H26" s="58"/>
      <c r="I26" s="58"/>
    </row>
    <row r="27" spans="1:9" ht="28.5" customHeight="1">
      <c r="A27" s="58"/>
      <c r="B27" s="59" t="s">
        <v>449</v>
      </c>
      <c r="C27" s="58" t="s">
        <v>450</v>
      </c>
      <c r="D27" s="64">
        <v>19.13</v>
      </c>
      <c r="E27" s="64">
        <v>8.5</v>
      </c>
      <c r="F27" s="64">
        <v>8.5</v>
      </c>
      <c r="G27" s="58">
        <v>0</v>
      </c>
      <c r="H27" s="63">
        <v>44.43282801881861</v>
      </c>
      <c r="I27" s="58"/>
    </row>
    <row r="28" spans="1:9" ht="28.5" customHeight="1">
      <c r="A28" s="58"/>
      <c r="B28" s="59" t="s">
        <v>451</v>
      </c>
      <c r="C28" s="58" t="s">
        <v>26</v>
      </c>
      <c r="D28" s="64">
        <v>0.34</v>
      </c>
      <c r="E28" s="64">
        <v>0.3</v>
      </c>
      <c r="F28" s="64">
        <v>0.3</v>
      </c>
      <c r="G28" s="58">
        <v>0</v>
      </c>
      <c r="H28" s="58">
        <v>-0.040000000000000036</v>
      </c>
      <c r="I28" s="58"/>
    </row>
    <row r="29" spans="1:9" ht="28.5" customHeight="1">
      <c r="A29" s="58">
        <v>10</v>
      </c>
      <c r="B29" s="59" t="s">
        <v>452</v>
      </c>
      <c r="C29" s="58" t="s">
        <v>26</v>
      </c>
      <c r="D29" s="64">
        <v>93</v>
      </c>
      <c r="E29" s="64">
        <v>96</v>
      </c>
      <c r="F29" s="64">
        <v>96</v>
      </c>
      <c r="G29" s="58">
        <v>0</v>
      </c>
      <c r="H29" s="58">
        <v>3</v>
      </c>
      <c r="I29" s="58"/>
    </row>
    <row r="30" spans="1:9" ht="48" customHeight="1">
      <c r="A30" s="58">
        <v>11</v>
      </c>
      <c r="B30" s="59" t="s">
        <v>453</v>
      </c>
      <c r="C30" s="58" t="s">
        <v>34</v>
      </c>
      <c r="D30" s="64">
        <v>44146.170000000006</v>
      </c>
      <c r="E30" s="64">
        <v>44146.170000000006</v>
      </c>
      <c r="F30" s="64">
        <v>44146.170000000006</v>
      </c>
      <c r="G30" s="58">
        <v>0</v>
      </c>
      <c r="H30" s="58">
        <v>0</v>
      </c>
      <c r="I30" s="58"/>
    </row>
    <row r="31" spans="1:9" ht="48" customHeight="1">
      <c r="A31" s="58">
        <v>11</v>
      </c>
      <c r="B31" s="59" t="s">
        <v>25</v>
      </c>
      <c r="C31" s="58" t="s">
        <v>26</v>
      </c>
      <c r="D31" s="64">
        <v>50</v>
      </c>
      <c r="E31" s="64">
        <v>50</v>
      </c>
      <c r="F31" s="64">
        <v>50</v>
      </c>
      <c r="G31" s="58">
        <v>0</v>
      </c>
      <c r="H31" s="58">
        <v>0</v>
      </c>
      <c r="I31" s="58"/>
    </row>
    <row r="32" spans="1:9" s="70" customFormat="1" ht="28.5" customHeight="1">
      <c r="A32" s="57" t="s">
        <v>42</v>
      </c>
      <c r="B32" s="69" t="s">
        <v>454</v>
      </c>
      <c r="C32" s="57"/>
      <c r="D32" s="71"/>
      <c r="E32" s="71"/>
      <c r="F32" s="71"/>
      <c r="G32" s="57"/>
      <c r="H32" s="57"/>
      <c r="I32" s="57"/>
    </row>
    <row r="33" spans="1:9" ht="28.5" customHeight="1">
      <c r="A33" s="58"/>
      <c r="B33" s="59" t="s">
        <v>455</v>
      </c>
      <c r="C33" s="58" t="s">
        <v>456</v>
      </c>
      <c r="D33" s="64">
        <v>30</v>
      </c>
      <c r="E33" s="64">
        <v>26</v>
      </c>
      <c r="F33" s="64">
        <v>26</v>
      </c>
      <c r="G33" s="58">
        <v>0</v>
      </c>
      <c r="H33" s="63">
        <v>86.66666666666667</v>
      </c>
      <c r="I33" s="58"/>
    </row>
    <row r="34" spans="1:9" ht="28.5" customHeight="1">
      <c r="A34" s="58"/>
      <c r="B34" s="59" t="s">
        <v>457</v>
      </c>
      <c r="C34" s="58" t="s">
        <v>458</v>
      </c>
      <c r="D34" s="64">
        <v>6.377415446100211</v>
      </c>
      <c r="E34" s="64">
        <v>5.527093386620182</v>
      </c>
      <c r="F34" s="126">
        <v>5.527093386620182</v>
      </c>
      <c r="G34" s="58">
        <v>0</v>
      </c>
      <c r="H34" s="63">
        <v>86.66666666666666</v>
      </c>
      <c r="I34" s="58"/>
    </row>
    <row r="35" spans="1:9" ht="28.5" customHeight="1">
      <c r="A35" s="58"/>
      <c r="B35" s="59" t="s">
        <v>459</v>
      </c>
      <c r="C35" s="58" t="s">
        <v>460</v>
      </c>
      <c r="D35" s="64">
        <v>5</v>
      </c>
      <c r="E35" s="64">
        <v>5</v>
      </c>
      <c r="F35" s="64">
        <v>5</v>
      </c>
      <c r="G35" s="58">
        <v>0</v>
      </c>
      <c r="H35" s="63">
        <v>100</v>
      </c>
      <c r="I35" s="58"/>
    </row>
    <row r="36" spans="1:9" ht="39.75" customHeight="1">
      <c r="A36" s="58"/>
      <c r="B36" s="59" t="s">
        <v>461</v>
      </c>
      <c r="C36" s="58" t="s">
        <v>26</v>
      </c>
      <c r="D36" s="64">
        <v>100</v>
      </c>
      <c r="E36" s="64">
        <v>100</v>
      </c>
      <c r="F36" s="64">
        <v>100</v>
      </c>
      <c r="G36" s="58">
        <v>0</v>
      </c>
      <c r="H36" s="63">
        <v>0</v>
      </c>
      <c r="I36" s="58"/>
    </row>
    <row r="37" spans="1:9" ht="39.75" customHeight="1">
      <c r="A37" s="58"/>
      <c r="B37" s="59" t="s">
        <v>462</v>
      </c>
      <c r="C37" s="58" t="s">
        <v>26</v>
      </c>
      <c r="D37" s="64">
        <v>28.57142857142857</v>
      </c>
      <c r="E37" s="64">
        <v>57.14</v>
      </c>
      <c r="F37" s="64">
        <v>57.14</v>
      </c>
      <c r="G37" s="58">
        <v>0</v>
      </c>
      <c r="H37" s="63">
        <v>28.56857142857143</v>
      </c>
      <c r="I37" s="58"/>
    </row>
    <row r="38" spans="1:9" ht="39.75" customHeight="1">
      <c r="A38" s="58"/>
      <c r="B38" s="59" t="s">
        <v>463</v>
      </c>
      <c r="C38" s="58" t="s">
        <v>26</v>
      </c>
      <c r="D38" s="64">
        <v>100</v>
      </c>
      <c r="E38" s="64">
        <v>100</v>
      </c>
      <c r="F38" s="64">
        <v>100</v>
      </c>
      <c r="G38" s="58">
        <v>0</v>
      </c>
      <c r="H38" s="63">
        <v>0</v>
      </c>
      <c r="I38" s="58"/>
    </row>
    <row r="39" spans="1:9" ht="39.75" customHeight="1">
      <c r="A39" s="58"/>
      <c r="B39" s="59" t="s">
        <v>464</v>
      </c>
      <c r="C39" s="58" t="s">
        <v>26</v>
      </c>
      <c r="D39" s="64">
        <v>100</v>
      </c>
      <c r="E39" s="64">
        <v>96.7</v>
      </c>
      <c r="F39" s="64">
        <v>96.7</v>
      </c>
      <c r="G39" s="58">
        <v>0</v>
      </c>
      <c r="H39" s="58">
        <v>-3.299999999999997</v>
      </c>
      <c r="I39" s="58"/>
    </row>
    <row r="40" spans="1:9" ht="15">
      <c r="A40" s="65"/>
      <c r="B40" s="66"/>
      <c r="C40" s="65"/>
      <c r="D40" s="67"/>
      <c r="E40" s="67"/>
      <c r="F40" s="67"/>
      <c r="G40" s="65"/>
      <c r="H40" s="65"/>
      <c r="I40" s="65"/>
    </row>
    <row r="41" ht="15">
      <c r="B41" s="68" t="s">
        <v>465</v>
      </c>
    </row>
    <row r="42" spans="2:9" ht="15">
      <c r="B42" s="148" t="s">
        <v>466</v>
      </c>
      <c r="C42" s="148"/>
      <c r="D42" s="148"/>
      <c r="E42" s="148"/>
      <c r="F42" s="148"/>
      <c r="G42" s="148"/>
      <c r="H42" s="148"/>
      <c r="I42" s="148"/>
    </row>
    <row r="43" spans="2:9" ht="15">
      <c r="B43" s="148" t="s">
        <v>467</v>
      </c>
      <c r="C43" s="148"/>
      <c r="D43" s="148"/>
      <c r="E43" s="148"/>
      <c r="F43" s="148"/>
      <c r="G43" s="148"/>
      <c r="H43" s="148"/>
      <c r="I43" s="148"/>
    </row>
  </sheetData>
  <sheetProtection/>
  <mergeCells count="12">
    <mergeCell ref="A1:B1"/>
    <mergeCell ref="D5:F5"/>
    <mergeCell ref="C5:C6"/>
    <mergeCell ref="B5:B6"/>
    <mergeCell ref="A5:A6"/>
    <mergeCell ref="G5:G6"/>
    <mergeCell ref="H5:H6"/>
    <mergeCell ref="I5:I6"/>
    <mergeCell ref="B42:I42"/>
    <mergeCell ref="B43:I43"/>
    <mergeCell ref="A3:I3"/>
    <mergeCell ref="A2:I2"/>
  </mergeCells>
  <printOptions/>
  <pageMargins left="0.7086614173228347" right="0.4330708661417323" top="0.5118110236220472" bottom="0.7480314960629921" header="0.31496062992125984" footer="0.31496062992125984"/>
  <pageSetup horizontalDpi="600" verticalDpi="600" orientation="portrait" scale="80" r:id="rId1"/>
</worksheet>
</file>

<file path=xl/worksheets/sheet12.xml><?xml version="1.0" encoding="utf-8"?>
<worksheet xmlns="http://schemas.openxmlformats.org/spreadsheetml/2006/main" xmlns:r="http://schemas.openxmlformats.org/officeDocument/2006/relationships">
  <dimension ref="A1:I76"/>
  <sheetViews>
    <sheetView zoomScale="130" zoomScaleNormal="130" zoomScalePageLayoutView="0" workbookViewId="0" topLeftCell="A1">
      <selection activeCell="A4" sqref="A4"/>
    </sheetView>
  </sheetViews>
  <sheetFormatPr defaultColWidth="9.140625" defaultRowHeight="15"/>
  <cols>
    <col min="1" max="1" width="9.7109375" style="43" bestFit="1" customWidth="1"/>
    <col min="2" max="2" width="59.28125" style="72" customWidth="1"/>
    <col min="3" max="3" width="10.28125" style="43" customWidth="1"/>
    <col min="4" max="6" width="14.28125" style="43" customWidth="1"/>
    <col min="7" max="7" width="14.28125" style="43" hidden="1" customWidth="1"/>
    <col min="8" max="8" width="14.28125" style="73" customWidth="1"/>
    <col min="9" max="9" width="14.28125" style="43" customWidth="1"/>
    <col min="10" max="16384" width="9.140625" style="43" customWidth="1"/>
  </cols>
  <sheetData>
    <row r="1" spans="1:4" ht="18.75">
      <c r="A1" s="145" t="s">
        <v>468</v>
      </c>
      <c r="B1" s="145"/>
      <c r="C1" s="145"/>
      <c r="D1" s="145"/>
    </row>
    <row r="2" spans="1:9" ht="27.75" customHeight="1">
      <c r="A2" s="137" t="s">
        <v>469</v>
      </c>
      <c r="B2" s="137"/>
      <c r="C2" s="137"/>
      <c r="D2" s="137"/>
      <c r="E2" s="137"/>
      <c r="F2" s="137"/>
      <c r="G2" s="137"/>
      <c r="H2" s="137"/>
      <c r="I2" s="137"/>
    </row>
    <row r="3" spans="1:9" ht="27.75" customHeight="1">
      <c r="A3" s="141" t="str">
        <f>CTCY!A3</f>
        <v>(Kèm theo Báo cáo số:          /BC-UBND ngày         tháng      năm 2024 của UBND thành phố Lai Châu)</v>
      </c>
      <c r="B3" s="141"/>
      <c r="C3" s="141"/>
      <c r="D3" s="141"/>
      <c r="E3" s="141"/>
      <c r="F3" s="141"/>
      <c r="G3" s="141"/>
      <c r="H3" s="141"/>
      <c r="I3" s="141"/>
    </row>
    <row r="5" spans="1:9" ht="33" customHeight="1">
      <c r="A5" s="139" t="s">
        <v>632</v>
      </c>
      <c r="B5" s="139" t="s">
        <v>3</v>
      </c>
      <c r="C5" s="139" t="s">
        <v>53</v>
      </c>
      <c r="D5" s="139" t="s">
        <v>5</v>
      </c>
      <c r="E5" s="139"/>
      <c r="F5" s="139"/>
      <c r="G5" s="139" t="s">
        <v>6</v>
      </c>
      <c r="H5" s="152" t="s">
        <v>7</v>
      </c>
      <c r="I5" s="139" t="s">
        <v>54</v>
      </c>
    </row>
    <row r="6" spans="1:9" ht="129.75" customHeight="1">
      <c r="A6" s="139"/>
      <c r="B6" s="139"/>
      <c r="C6" s="139"/>
      <c r="D6" s="41" t="s">
        <v>9</v>
      </c>
      <c r="E6" s="41" t="s">
        <v>175</v>
      </c>
      <c r="F6" s="41" t="s">
        <v>11</v>
      </c>
      <c r="G6" s="139"/>
      <c r="H6" s="152"/>
      <c r="I6" s="139"/>
    </row>
    <row r="7" spans="1:9" s="42" customFormat="1" ht="41.25" customHeight="1">
      <c r="A7" s="41">
        <v>1</v>
      </c>
      <c r="B7" s="8" t="s">
        <v>470</v>
      </c>
      <c r="C7" s="41" t="s">
        <v>471</v>
      </c>
      <c r="D7" s="74">
        <v>14095</v>
      </c>
      <c r="E7" s="74">
        <v>13033</v>
      </c>
      <c r="F7" s="74">
        <v>13056</v>
      </c>
      <c r="G7" s="41">
        <v>23</v>
      </c>
      <c r="H7" s="110">
        <v>92.62859169918411</v>
      </c>
      <c r="I7" s="41" t="s">
        <v>388</v>
      </c>
    </row>
    <row r="8" spans="1:9" ht="41.25" customHeight="1">
      <c r="A8" s="47" t="s">
        <v>255</v>
      </c>
      <c r="B8" s="5" t="s">
        <v>472</v>
      </c>
      <c r="C8" s="47" t="s">
        <v>471</v>
      </c>
      <c r="D8" s="53">
        <v>4415</v>
      </c>
      <c r="E8" s="53">
        <v>3592</v>
      </c>
      <c r="F8" s="53">
        <v>3606</v>
      </c>
      <c r="G8" s="47">
        <v>14</v>
      </c>
      <c r="H8" s="10">
        <v>81.67610419026047</v>
      </c>
      <c r="I8" s="47"/>
    </row>
    <row r="9" spans="1:9" ht="41.25" customHeight="1">
      <c r="A9" s="47"/>
      <c r="B9" s="5" t="s">
        <v>473</v>
      </c>
      <c r="C9" s="47" t="s">
        <v>474</v>
      </c>
      <c r="D9" s="53">
        <v>1165</v>
      </c>
      <c r="E9" s="53">
        <v>763</v>
      </c>
      <c r="F9" s="53">
        <v>787</v>
      </c>
      <c r="G9" s="47">
        <v>24</v>
      </c>
      <c r="H9" s="10">
        <v>67.55364806866953</v>
      </c>
      <c r="I9" s="47"/>
    </row>
    <row r="10" spans="1:9" ht="41.25" customHeight="1">
      <c r="A10" s="47"/>
      <c r="B10" s="5" t="s">
        <v>475</v>
      </c>
      <c r="C10" s="47" t="s">
        <v>476</v>
      </c>
      <c r="D10" s="53">
        <v>3250</v>
      </c>
      <c r="E10" s="53">
        <v>2829</v>
      </c>
      <c r="F10" s="53">
        <v>2819</v>
      </c>
      <c r="G10" s="47">
        <v>-10</v>
      </c>
      <c r="H10" s="10">
        <v>86.73846153846154</v>
      </c>
      <c r="I10" s="47"/>
    </row>
    <row r="11" spans="1:9" ht="41.25" customHeight="1">
      <c r="A11" s="47" t="s">
        <v>260</v>
      </c>
      <c r="B11" s="5" t="s">
        <v>477</v>
      </c>
      <c r="C11" s="47" t="s">
        <v>478</v>
      </c>
      <c r="D11" s="53">
        <v>9680</v>
      </c>
      <c r="E11" s="53">
        <v>9441</v>
      </c>
      <c r="F11" s="53">
        <v>9450</v>
      </c>
      <c r="G11" s="47">
        <v>9</v>
      </c>
      <c r="H11" s="10">
        <v>97.62396694214877</v>
      </c>
      <c r="I11" s="47"/>
    </row>
    <row r="12" spans="1:9" ht="41.25" customHeight="1">
      <c r="A12" s="47"/>
      <c r="B12" s="5" t="s">
        <v>479</v>
      </c>
      <c r="C12" s="47" t="s">
        <v>476</v>
      </c>
      <c r="D12" s="53">
        <v>5780</v>
      </c>
      <c r="E12" s="53">
        <v>5361</v>
      </c>
      <c r="F12" s="53">
        <v>5368</v>
      </c>
      <c r="G12" s="47">
        <v>7</v>
      </c>
      <c r="H12" s="10">
        <v>92.8719723183391</v>
      </c>
      <c r="I12" s="47"/>
    </row>
    <row r="13" spans="1:9" ht="41.25" customHeight="1">
      <c r="A13" s="47"/>
      <c r="B13" s="5" t="s">
        <v>480</v>
      </c>
      <c r="C13" s="47" t="s">
        <v>476</v>
      </c>
      <c r="D13" s="53">
        <v>3900</v>
      </c>
      <c r="E13" s="53">
        <v>4080</v>
      </c>
      <c r="F13" s="53">
        <v>4082</v>
      </c>
      <c r="G13" s="47">
        <v>2</v>
      </c>
      <c r="H13" s="10">
        <v>104.66666666666667</v>
      </c>
      <c r="I13" s="47"/>
    </row>
    <row r="14" spans="1:9" s="49" customFormat="1" ht="41.25" customHeight="1">
      <c r="A14" s="48">
        <v>2</v>
      </c>
      <c r="B14" s="8" t="s">
        <v>481</v>
      </c>
      <c r="C14" s="48" t="s">
        <v>482</v>
      </c>
      <c r="D14" s="74">
        <v>4169</v>
      </c>
      <c r="E14" s="74">
        <v>4136</v>
      </c>
      <c r="F14" s="74">
        <v>4140</v>
      </c>
      <c r="G14" s="48">
        <v>4</v>
      </c>
      <c r="H14" s="110">
        <v>99.30438954185657</v>
      </c>
      <c r="I14" s="48" t="s">
        <v>390</v>
      </c>
    </row>
    <row r="15" spans="1:9" ht="41.25" customHeight="1">
      <c r="A15" s="47"/>
      <c r="B15" s="5" t="s">
        <v>483</v>
      </c>
      <c r="C15" s="47" t="s">
        <v>476</v>
      </c>
      <c r="D15" s="53">
        <v>1230</v>
      </c>
      <c r="E15" s="53">
        <v>1182</v>
      </c>
      <c r="F15" s="53">
        <v>1155</v>
      </c>
      <c r="G15" s="47">
        <v>-27</v>
      </c>
      <c r="H15" s="10">
        <v>93.90243902439023</v>
      </c>
      <c r="I15" s="47"/>
    </row>
    <row r="16" spans="1:9" ht="41.25" customHeight="1">
      <c r="A16" s="47"/>
      <c r="B16" s="5" t="s">
        <v>484</v>
      </c>
      <c r="C16" s="47" t="s">
        <v>476</v>
      </c>
      <c r="D16" s="53">
        <v>1657</v>
      </c>
      <c r="E16" s="53">
        <v>1659</v>
      </c>
      <c r="F16" s="53">
        <v>1688</v>
      </c>
      <c r="G16" s="47">
        <v>29</v>
      </c>
      <c r="H16" s="10">
        <v>101.87085093542547</v>
      </c>
      <c r="I16" s="47"/>
    </row>
    <row r="17" spans="1:9" ht="41.25" customHeight="1">
      <c r="A17" s="47"/>
      <c r="B17" s="5" t="s">
        <v>485</v>
      </c>
      <c r="C17" s="47" t="s">
        <v>476</v>
      </c>
      <c r="D17" s="53">
        <v>1282</v>
      </c>
      <c r="E17" s="53">
        <v>1295</v>
      </c>
      <c r="F17" s="53">
        <v>1297</v>
      </c>
      <c r="G17" s="47">
        <v>2</v>
      </c>
      <c r="H17" s="10">
        <v>101.17004680187208</v>
      </c>
      <c r="I17" s="47"/>
    </row>
    <row r="18" spans="1:9" s="49" customFormat="1" ht="41.25" customHeight="1">
      <c r="A18" s="48">
        <v>3</v>
      </c>
      <c r="B18" s="8" t="s">
        <v>486</v>
      </c>
      <c r="C18" s="48"/>
      <c r="D18" s="74"/>
      <c r="E18" s="74"/>
      <c r="F18" s="74"/>
      <c r="G18" s="48"/>
      <c r="H18" s="110"/>
      <c r="I18" s="48"/>
    </row>
    <row r="19" spans="1:9" ht="41.25" customHeight="1">
      <c r="A19" s="47"/>
      <c r="B19" s="5" t="s">
        <v>487</v>
      </c>
      <c r="C19" s="47" t="s">
        <v>26</v>
      </c>
      <c r="D19" s="53">
        <v>100</v>
      </c>
      <c r="E19" s="53">
        <v>100</v>
      </c>
      <c r="F19" s="53">
        <v>100</v>
      </c>
      <c r="G19" s="47">
        <v>0</v>
      </c>
      <c r="H19" s="10">
        <v>0</v>
      </c>
      <c r="I19" s="47"/>
    </row>
    <row r="20" spans="1:9" ht="41.25" customHeight="1">
      <c r="A20" s="47"/>
      <c r="B20" s="5" t="s">
        <v>488</v>
      </c>
      <c r="C20" s="47" t="s">
        <v>26</v>
      </c>
      <c r="D20" s="53">
        <v>100</v>
      </c>
      <c r="E20" s="53">
        <v>100</v>
      </c>
      <c r="F20" s="53">
        <v>100</v>
      </c>
      <c r="G20" s="47">
        <v>0</v>
      </c>
      <c r="H20" s="10">
        <v>0</v>
      </c>
      <c r="I20" s="47"/>
    </row>
    <row r="21" spans="1:9" s="49" customFormat="1" ht="41.25" customHeight="1">
      <c r="A21" s="48">
        <v>4</v>
      </c>
      <c r="B21" s="8" t="s">
        <v>489</v>
      </c>
      <c r="C21" s="48"/>
      <c r="D21" s="74"/>
      <c r="E21" s="74"/>
      <c r="F21" s="74"/>
      <c r="G21" s="48"/>
      <c r="H21" s="110"/>
      <c r="I21" s="48"/>
    </row>
    <row r="22" spans="1:9" ht="71.25" customHeight="1">
      <c r="A22" s="47"/>
      <c r="B22" s="5" t="s">
        <v>490</v>
      </c>
      <c r="C22" s="47" t="s">
        <v>491</v>
      </c>
      <c r="D22" s="53">
        <v>7</v>
      </c>
      <c r="E22" s="53">
        <v>7</v>
      </c>
      <c r="F22" s="53">
        <v>7</v>
      </c>
      <c r="G22" s="47">
        <v>0</v>
      </c>
      <c r="H22" s="10">
        <v>99.99999999999999</v>
      </c>
      <c r="I22" s="47"/>
    </row>
    <row r="23" spans="1:9" ht="41.25" customHeight="1">
      <c r="A23" s="47"/>
      <c r="B23" s="5" t="s">
        <v>492</v>
      </c>
      <c r="C23" s="47" t="s">
        <v>491</v>
      </c>
      <c r="D23" s="53">
        <v>7</v>
      </c>
      <c r="E23" s="53">
        <v>7</v>
      </c>
      <c r="F23" s="53">
        <v>7</v>
      </c>
      <c r="G23" s="47">
        <v>0</v>
      </c>
      <c r="H23" s="10">
        <v>99.99999999999999</v>
      </c>
      <c r="I23" s="47"/>
    </row>
    <row r="24" spans="1:9" s="49" customFormat="1" ht="41.25" customHeight="1">
      <c r="A24" s="48">
        <v>5</v>
      </c>
      <c r="B24" s="8" t="s">
        <v>493</v>
      </c>
      <c r="C24" s="48" t="s">
        <v>34</v>
      </c>
      <c r="D24" s="74">
        <v>827</v>
      </c>
      <c r="E24" s="74">
        <v>729</v>
      </c>
      <c r="F24" s="74">
        <v>726</v>
      </c>
      <c r="G24" s="48">
        <v>-3</v>
      </c>
      <c r="H24" s="110">
        <v>87.78718258766627</v>
      </c>
      <c r="I24" s="48" t="s">
        <v>392</v>
      </c>
    </row>
    <row r="25" spans="1:9" ht="41.25" customHeight="1">
      <c r="A25" s="47"/>
      <c r="B25" s="5" t="s">
        <v>494</v>
      </c>
      <c r="C25" s="47" t="s">
        <v>34</v>
      </c>
      <c r="D25" s="53">
        <v>738</v>
      </c>
      <c r="E25" s="53">
        <v>712</v>
      </c>
      <c r="F25" s="53">
        <v>710</v>
      </c>
      <c r="G25" s="47">
        <v>-2</v>
      </c>
      <c r="H25" s="10">
        <v>96.2059620596206</v>
      </c>
      <c r="I25" s="47"/>
    </row>
    <row r="26" spans="1:9" ht="41.25" customHeight="1">
      <c r="A26" s="47"/>
      <c r="B26" s="5" t="s">
        <v>495</v>
      </c>
      <c r="C26" s="47" t="s">
        <v>26</v>
      </c>
      <c r="D26" s="53">
        <v>89.23821039903265</v>
      </c>
      <c r="E26" s="53">
        <v>97.66803840877915</v>
      </c>
      <c r="F26" s="53">
        <v>97.79614325068871</v>
      </c>
      <c r="G26" s="47">
        <v>0.12810484190956117</v>
      </c>
      <c r="H26" s="10">
        <v>8.557932851656062</v>
      </c>
      <c r="I26" s="47"/>
    </row>
    <row r="27" spans="1:9" ht="63.75" customHeight="1">
      <c r="A27" s="47"/>
      <c r="B27" s="5" t="s">
        <v>496</v>
      </c>
      <c r="C27" s="47" t="s">
        <v>34</v>
      </c>
      <c r="D27" s="53">
        <v>356</v>
      </c>
      <c r="E27" s="53">
        <v>290</v>
      </c>
      <c r="F27" s="53">
        <v>288</v>
      </c>
      <c r="G27" s="47">
        <v>-2</v>
      </c>
      <c r="H27" s="10">
        <v>80.89887640449439</v>
      </c>
      <c r="I27" s="75" t="s">
        <v>497</v>
      </c>
    </row>
    <row r="28" spans="1:9" ht="41.25" customHeight="1">
      <c r="A28" s="47"/>
      <c r="B28" s="5" t="s">
        <v>494</v>
      </c>
      <c r="C28" s="47" t="s">
        <v>34</v>
      </c>
      <c r="D28" s="53">
        <v>306</v>
      </c>
      <c r="E28" s="53">
        <v>285</v>
      </c>
      <c r="F28" s="53">
        <v>284</v>
      </c>
      <c r="G28" s="47">
        <v>-1</v>
      </c>
      <c r="H28" s="10">
        <v>92.81045751633987</v>
      </c>
      <c r="I28" s="47"/>
    </row>
    <row r="29" spans="1:9" ht="41.25" customHeight="1">
      <c r="A29" s="47"/>
      <c r="B29" s="5" t="s">
        <v>495</v>
      </c>
      <c r="C29" s="47" t="s">
        <v>26</v>
      </c>
      <c r="D29" s="53">
        <v>85.95505617977528</v>
      </c>
      <c r="E29" s="53">
        <v>98.27586206896552</v>
      </c>
      <c r="F29" s="53">
        <v>98.61111111111111</v>
      </c>
      <c r="G29" s="47">
        <v>0.33524904214559115</v>
      </c>
      <c r="H29" s="10">
        <v>12.65605493133583</v>
      </c>
      <c r="I29" s="47"/>
    </row>
    <row r="30" spans="1:9" ht="41.25" customHeight="1">
      <c r="A30" s="47"/>
      <c r="B30" s="5" t="s">
        <v>498</v>
      </c>
      <c r="C30" s="47" t="s">
        <v>34</v>
      </c>
      <c r="D30" s="53">
        <v>273</v>
      </c>
      <c r="E30" s="53">
        <v>257</v>
      </c>
      <c r="F30" s="53">
        <v>255</v>
      </c>
      <c r="G30" s="47">
        <v>-2</v>
      </c>
      <c r="H30" s="10">
        <v>93.4065934065934</v>
      </c>
      <c r="I30" s="47"/>
    </row>
    <row r="31" spans="1:9" ht="41.25" customHeight="1">
      <c r="A31" s="47"/>
      <c r="B31" s="5" t="s">
        <v>494</v>
      </c>
      <c r="C31" s="47" t="s">
        <v>34</v>
      </c>
      <c r="D31" s="53">
        <v>254</v>
      </c>
      <c r="E31" s="53">
        <v>248</v>
      </c>
      <c r="F31" s="53">
        <v>246</v>
      </c>
      <c r="G31" s="47">
        <v>-2</v>
      </c>
      <c r="H31" s="10">
        <v>96.85039370078741</v>
      </c>
      <c r="I31" s="47"/>
    </row>
    <row r="32" spans="1:9" ht="41.25" customHeight="1">
      <c r="A32" s="47"/>
      <c r="B32" s="5" t="s">
        <v>495</v>
      </c>
      <c r="C32" s="47" t="s">
        <v>26</v>
      </c>
      <c r="D32" s="53">
        <v>93.04029304029304</v>
      </c>
      <c r="E32" s="53">
        <v>96.49805447470818</v>
      </c>
      <c r="F32" s="53">
        <v>96.47058823529413</v>
      </c>
      <c r="G32" s="47">
        <v>-0.02746623941405346</v>
      </c>
      <c r="H32" s="10">
        <v>3.4302951950010936</v>
      </c>
      <c r="I32" s="47"/>
    </row>
    <row r="33" spans="1:9" ht="41.25" customHeight="1">
      <c r="A33" s="47"/>
      <c r="B33" s="5" t="s">
        <v>499</v>
      </c>
      <c r="C33" s="47" t="s">
        <v>34</v>
      </c>
      <c r="D33" s="53">
        <v>198</v>
      </c>
      <c r="E33" s="53">
        <v>182</v>
      </c>
      <c r="F33" s="53">
        <v>183</v>
      </c>
      <c r="G33" s="47">
        <v>1</v>
      </c>
      <c r="H33" s="10">
        <v>92.42424242424242</v>
      </c>
      <c r="I33" s="47"/>
    </row>
    <row r="34" spans="1:9" ht="41.25" customHeight="1">
      <c r="A34" s="47"/>
      <c r="B34" s="5" t="s">
        <v>494</v>
      </c>
      <c r="C34" s="47" t="s">
        <v>34</v>
      </c>
      <c r="D34" s="53">
        <v>178</v>
      </c>
      <c r="E34" s="53">
        <v>179</v>
      </c>
      <c r="F34" s="53">
        <v>180</v>
      </c>
      <c r="G34" s="47">
        <v>1</v>
      </c>
      <c r="H34" s="10">
        <v>101.12359550561797</v>
      </c>
      <c r="I34" s="47"/>
    </row>
    <row r="35" spans="1:9" ht="41.25" customHeight="1">
      <c r="A35" s="47"/>
      <c r="B35" s="5" t="s">
        <v>495</v>
      </c>
      <c r="C35" s="47" t="s">
        <v>26</v>
      </c>
      <c r="D35" s="53">
        <v>89.8989898989899</v>
      </c>
      <c r="E35" s="53">
        <v>98.35164835164835</v>
      </c>
      <c r="F35" s="53">
        <v>98.36065573770492</v>
      </c>
      <c r="G35" s="47">
        <v>0.009007386056566702</v>
      </c>
      <c r="H35" s="10">
        <v>8.461665838715021</v>
      </c>
      <c r="I35" s="47"/>
    </row>
    <row r="36" spans="1:9" s="49" customFormat="1" ht="41.25" customHeight="1">
      <c r="A36" s="48">
        <v>6</v>
      </c>
      <c r="B36" s="8" t="s">
        <v>500</v>
      </c>
      <c r="C36" s="48" t="s">
        <v>501</v>
      </c>
      <c r="D36" s="74">
        <v>30</v>
      </c>
      <c r="E36" s="74">
        <v>28</v>
      </c>
      <c r="F36" s="74">
        <v>28</v>
      </c>
      <c r="G36" s="48">
        <v>0</v>
      </c>
      <c r="H36" s="110">
        <v>93.33333333333334</v>
      </c>
      <c r="I36" s="48"/>
    </row>
    <row r="37" spans="1:9" ht="41.25" customHeight="1">
      <c r="A37" s="47"/>
      <c r="B37" s="5" t="s">
        <v>502</v>
      </c>
      <c r="C37" s="47" t="s">
        <v>501</v>
      </c>
      <c r="D37" s="53">
        <v>13</v>
      </c>
      <c r="E37" s="53">
        <v>12</v>
      </c>
      <c r="F37" s="53">
        <v>12</v>
      </c>
      <c r="G37" s="47">
        <v>0</v>
      </c>
      <c r="H37" s="10">
        <v>92.3076923076923</v>
      </c>
      <c r="I37" s="47"/>
    </row>
    <row r="38" spans="1:9" ht="41.25" customHeight="1">
      <c r="A38" s="47"/>
      <c r="B38" s="5" t="s">
        <v>503</v>
      </c>
      <c r="C38" s="47" t="s">
        <v>501</v>
      </c>
      <c r="D38" s="53">
        <v>9</v>
      </c>
      <c r="E38" s="53">
        <v>8</v>
      </c>
      <c r="F38" s="53">
        <v>8</v>
      </c>
      <c r="G38" s="47">
        <v>0</v>
      </c>
      <c r="H38" s="10">
        <v>88.88888888888889</v>
      </c>
      <c r="I38" s="47"/>
    </row>
    <row r="39" spans="1:9" ht="41.25" customHeight="1">
      <c r="A39" s="47"/>
      <c r="B39" s="5" t="s">
        <v>504</v>
      </c>
      <c r="C39" s="47" t="s">
        <v>501</v>
      </c>
      <c r="D39" s="53">
        <v>1</v>
      </c>
      <c r="E39" s="53">
        <v>2</v>
      </c>
      <c r="F39" s="53">
        <v>2</v>
      </c>
      <c r="G39" s="47">
        <v>0</v>
      </c>
      <c r="H39" s="10">
        <v>200</v>
      </c>
      <c r="I39" s="47"/>
    </row>
    <row r="40" spans="1:9" ht="41.25" customHeight="1">
      <c r="A40" s="47"/>
      <c r="B40" s="5" t="s">
        <v>505</v>
      </c>
      <c r="C40" s="47" t="s">
        <v>501</v>
      </c>
      <c r="D40" s="53">
        <v>7</v>
      </c>
      <c r="E40" s="53">
        <v>6</v>
      </c>
      <c r="F40" s="53">
        <v>6</v>
      </c>
      <c r="G40" s="47">
        <v>0</v>
      </c>
      <c r="H40" s="10">
        <v>85.71428571428571</v>
      </c>
      <c r="I40" s="47"/>
    </row>
    <row r="41" spans="1:9" s="49" customFormat="1" ht="48.75" customHeight="1">
      <c r="A41" s="48">
        <v>7</v>
      </c>
      <c r="B41" s="8" t="s">
        <v>506</v>
      </c>
      <c r="C41" s="48" t="s">
        <v>501</v>
      </c>
      <c r="D41" s="74">
        <v>25</v>
      </c>
      <c r="E41" s="74">
        <v>22</v>
      </c>
      <c r="F41" s="74">
        <v>22</v>
      </c>
      <c r="G41" s="48">
        <v>0</v>
      </c>
      <c r="H41" s="110">
        <v>88</v>
      </c>
      <c r="I41" s="48"/>
    </row>
    <row r="42" spans="1:9" ht="41.25" customHeight="1">
      <c r="A42" s="47"/>
      <c r="B42" s="5" t="s">
        <v>507</v>
      </c>
      <c r="C42" s="47" t="s">
        <v>501</v>
      </c>
      <c r="D42" s="53">
        <v>25</v>
      </c>
      <c r="E42" s="53">
        <v>22</v>
      </c>
      <c r="F42" s="53">
        <v>22</v>
      </c>
      <c r="G42" s="47">
        <v>0</v>
      </c>
      <c r="H42" s="10">
        <v>88</v>
      </c>
      <c r="I42" s="47"/>
    </row>
    <row r="43" spans="1:9" ht="41.25" customHeight="1">
      <c r="A43" s="47"/>
      <c r="B43" s="5" t="s">
        <v>508</v>
      </c>
      <c r="C43" s="47" t="s">
        <v>26</v>
      </c>
      <c r="D43" s="53">
        <v>83.33333333333334</v>
      </c>
      <c r="E43" s="53">
        <v>78.57142857142857</v>
      </c>
      <c r="F43" s="53">
        <v>78.57142857142857</v>
      </c>
      <c r="G43" s="47">
        <v>0</v>
      </c>
      <c r="H43" s="10">
        <v>-4.761904761904773</v>
      </c>
      <c r="I43" s="47"/>
    </row>
    <row r="44" spans="1:9" ht="41.25" customHeight="1">
      <c r="A44" s="47"/>
      <c r="B44" s="5" t="s">
        <v>509</v>
      </c>
      <c r="C44" s="47" t="s">
        <v>26</v>
      </c>
      <c r="D44" s="53">
        <v>92.3076923076923</v>
      </c>
      <c r="E44" s="53">
        <v>83.33333333333334</v>
      </c>
      <c r="F44" s="53">
        <v>83.33333333333334</v>
      </c>
      <c r="G44" s="47">
        <v>0</v>
      </c>
      <c r="H44" s="10">
        <v>-8.974358974358964</v>
      </c>
      <c r="I44" s="47"/>
    </row>
    <row r="45" spans="1:9" ht="41.25" customHeight="1" hidden="1">
      <c r="A45" s="47"/>
      <c r="B45" s="5" t="s">
        <v>510</v>
      </c>
      <c r="C45" s="47"/>
      <c r="D45" s="53"/>
      <c r="E45" s="53">
        <v>10</v>
      </c>
      <c r="F45" s="53">
        <v>10</v>
      </c>
      <c r="G45" s="47">
        <v>0</v>
      </c>
      <c r="H45" s="10">
        <v>10</v>
      </c>
      <c r="I45" s="47"/>
    </row>
    <row r="46" spans="1:9" ht="41.25" customHeight="1">
      <c r="A46" s="47"/>
      <c r="B46" s="5" t="s">
        <v>511</v>
      </c>
      <c r="C46" s="47" t="s">
        <v>26</v>
      </c>
      <c r="D46" s="53">
        <v>88.88888888888889</v>
      </c>
      <c r="E46" s="53">
        <v>87.5</v>
      </c>
      <c r="F46" s="53">
        <v>87.5</v>
      </c>
      <c r="G46" s="47">
        <v>0</v>
      </c>
      <c r="H46" s="10">
        <v>-1.3888888888888857</v>
      </c>
      <c r="I46" s="47"/>
    </row>
    <row r="47" spans="1:9" ht="41.25" customHeight="1" hidden="1">
      <c r="A47" s="47"/>
      <c r="B47" s="5" t="s">
        <v>510</v>
      </c>
      <c r="C47" s="47"/>
      <c r="D47" s="53"/>
      <c r="E47" s="53">
        <v>7</v>
      </c>
      <c r="F47" s="53">
        <v>7</v>
      </c>
      <c r="G47" s="47">
        <v>0</v>
      </c>
      <c r="H47" s="10">
        <v>7</v>
      </c>
      <c r="I47" s="47"/>
    </row>
    <row r="48" spans="1:9" ht="41.25" customHeight="1">
      <c r="A48" s="47"/>
      <c r="B48" s="5" t="s">
        <v>512</v>
      </c>
      <c r="C48" s="47" t="s">
        <v>26</v>
      </c>
      <c r="D48" s="53">
        <v>75</v>
      </c>
      <c r="E48" s="53">
        <v>66.66666666666667</v>
      </c>
      <c r="F48" s="53">
        <v>66.66666666666667</v>
      </c>
      <c r="G48" s="47">
        <v>0</v>
      </c>
      <c r="H48" s="10">
        <v>-8.333333333333329</v>
      </c>
      <c r="I48" s="47"/>
    </row>
    <row r="49" spans="1:9" ht="41.25" customHeight="1" hidden="1">
      <c r="A49" s="47"/>
      <c r="B49" s="5" t="s">
        <v>510</v>
      </c>
      <c r="C49" s="47"/>
      <c r="D49" s="53"/>
      <c r="E49" s="53">
        <v>4</v>
      </c>
      <c r="F49" s="53">
        <v>4</v>
      </c>
      <c r="G49" s="47">
        <v>0</v>
      </c>
      <c r="H49" s="10">
        <v>4</v>
      </c>
      <c r="I49" s="47"/>
    </row>
    <row r="50" spans="1:9" ht="41.25" customHeight="1">
      <c r="A50" s="47"/>
      <c r="B50" s="5" t="s">
        <v>513</v>
      </c>
      <c r="C50" s="47" t="s">
        <v>26</v>
      </c>
      <c r="D50" s="53"/>
      <c r="E50" s="53">
        <v>50</v>
      </c>
      <c r="F50" s="53">
        <v>50</v>
      </c>
      <c r="G50" s="47">
        <v>0</v>
      </c>
      <c r="H50" s="10">
        <v>50</v>
      </c>
      <c r="I50" s="47"/>
    </row>
    <row r="51" spans="1:9" ht="41.25" customHeight="1" hidden="1">
      <c r="A51" s="47"/>
      <c r="B51" s="5" t="s">
        <v>510</v>
      </c>
      <c r="C51" s="47"/>
      <c r="D51" s="53"/>
      <c r="E51" s="53">
        <v>1</v>
      </c>
      <c r="F51" s="53">
        <v>1</v>
      </c>
      <c r="G51" s="47">
        <v>0</v>
      </c>
      <c r="H51" s="10" t="e">
        <v>#DIV/0!</v>
      </c>
      <c r="I51" s="47"/>
    </row>
    <row r="52" spans="1:9" ht="41.25" customHeight="1">
      <c r="A52" s="47"/>
      <c r="B52" s="5" t="s">
        <v>514</v>
      </c>
      <c r="C52" s="47" t="s">
        <v>501</v>
      </c>
      <c r="D52" s="53">
        <v>16</v>
      </c>
      <c r="E52" s="53">
        <v>15</v>
      </c>
      <c r="F52" s="53">
        <v>15</v>
      </c>
      <c r="G52" s="47">
        <v>0</v>
      </c>
      <c r="H52" s="10">
        <v>93.75</v>
      </c>
      <c r="I52" s="47"/>
    </row>
    <row r="53" spans="1:9" ht="47.25" customHeight="1">
      <c r="A53" s="47"/>
      <c r="B53" s="5" t="s">
        <v>515</v>
      </c>
      <c r="C53" s="47" t="s">
        <v>501</v>
      </c>
      <c r="D53" s="53">
        <v>3</v>
      </c>
      <c r="E53" s="53">
        <v>1</v>
      </c>
      <c r="F53" s="53">
        <v>1</v>
      </c>
      <c r="G53" s="47">
        <v>0</v>
      </c>
      <c r="H53" s="10">
        <v>33.333333333333336</v>
      </c>
      <c r="I53" s="47"/>
    </row>
    <row r="54" spans="1:9" ht="41.25" customHeight="1">
      <c r="A54" s="47"/>
      <c r="B54" s="5" t="s">
        <v>508</v>
      </c>
      <c r="C54" s="47" t="s">
        <v>26</v>
      </c>
      <c r="D54" s="53">
        <v>53.333333333333336</v>
      </c>
      <c r="E54" s="53">
        <v>53.6</v>
      </c>
      <c r="F54" s="53">
        <v>53.6</v>
      </c>
      <c r="G54" s="47">
        <v>0</v>
      </c>
      <c r="H54" s="10">
        <v>0.2666666666666657</v>
      </c>
      <c r="I54" s="47"/>
    </row>
    <row r="55" spans="1:9" s="49" customFormat="1" ht="41.25" customHeight="1">
      <c r="A55" s="48">
        <v>8</v>
      </c>
      <c r="B55" s="8" t="s">
        <v>516</v>
      </c>
      <c r="C55" s="48" t="s">
        <v>231</v>
      </c>
      <c r="D55" s="74">
        <v>488</v>
      </c>
      <c r="E55" s="74">
        <v>488</v>
      </c>
      <c r="F55" s="74">
        <v>488</v>
      </c>
      <c r="G55" s="48">
        <v>0</v>
      </c>
      <c r="H55" s="111">
        <v>100</v>
      </c>
      <c r="I55" s="48"/>
    </row>
    <row r="56" spans="1:9" ht="41.25" customHeight="1">
      <c r="A56" s="47"/>
      <c r="B56" s="5" t="s">
        <v>517</v>
      </c>
      <c r="C56" s="47" t="s">
        <v>26</v>
      </c>
      <c r="D56" s="53">
        <v>100</v>
      </c>
      <c r="E56" s="53">
        <v>100</v>
      </c>
      <c r="F56" s="53">
        <v>100</v>
      </c>
      <c r="G56" s="47">
        <v>0</v>
      </c>
      <c r="H56" s="54">
        <v>0</v>
      </c>
      <c r="I56" s="47"/>
    </row>
    <row r="57" spans="1:9" ht="41.25" customHeight="1">
      <c r="A57" s="47" t="s">
        <v>518</v>
      </c>
      <c r="B57" s="5" t="s">
        <v>519</v>
      </c>
      <c r="C57" s="47" t="s">
        <v>231</v>
      </c>
      <c r="D57" s="53">
        <v>172</v>
      </c>
      <c r="E57" s="53">
        <v>172</v>
      </c>
      <c r="F57" s="53">
        <v>172</v>
      </c>
      <c r="G57" s="47">
        <v>0</v>
      </c>
      <c r="H57" s="54">
        <v>100</v>
      </c>
      <c r="I57" s="47"/>
    </row>
    <row r="58" spans="1:9" ht="41.25" customHeight="1">
      <c r="A58" s="47"/>
      <c r="B58" s="11" t="s">
        <v>517</v>
      </c>
      <c r="C58" s="98" t="s">
        <v>26</v>
      </c>
      <c r="D58" s="82">
        <v>100</v>
      </c>
      <c r="E58" s="82">
        <v>100</v>
      </c>
      <c r="F58" s="82">
        <v>100</v>
      </c>
      <c r="G58" s="98">
        <v>0</v>
      </c>
      <c r="H58" s="112">
        <v>0</v>
      </c>
      <c r="I58" s="98"/>
    </row>
    <row r="59" spans="1:9" ht="41.25" customHeight="1">
      <c r="A59" s="47" t="s">
        <v>520</v>
      </c>
      <c r="B59" s="5" t="s">
        <v>521</v>
      </c>
      <c r="C59" s="47" t="s">
        <v>231</v>
      </c>
      <c r="D59" s="53">
        <v>172</v>
      </c>
      <c r="E59" s="53">
        <v>172</v>
      </c>
      <c r="F59" s="53">
        <v>172</v>
      </c>
      <c r="G59" s="47">
        <v>0</v>
      </c>
      <c r="H59" s="54">
        <v>100</v>
      </c>
      <c r="I59" s="47"/>
    </row>
    <row r="60" spans="1:9" ht="41.25" customHeight="1">
      <c r="A60" s="47"/>
      <c r="B60" s="11" t="s">
        <v>517</v>
      </c>
      <c r="C60" s="98" t="s">
        <v>26</v>
      </c>
      <c r="D60" s="82">
        <v>100</v>
      </c>
      <c r="E60" s="82">
        <v>100</v>
      </c>
      <c r="F60" s="82">
        <v>100</v>
      </c>
      <c r="G60" s="98">
        <v>0</v>
      </c>
      <c r="H60" s="112">
        <v>0</v>
      </c>
      <c r="I60" s="98"/>
    </row>
    <row r="61" spans="1:9" ht="41.25" customHeight="1">
      <c r="A61" s="47" t="s">
        <v>522</v>
      </c>
      <c r="B61" s="5" t="s">
        <v>523</v>
      </c>
      <c r="C61" s="47" t="s">
        <v>231</v>
      </c>
      <c r="D61" s="53">
        <v>144</v>
      </c>
      <c r="E61" s="53">
        <v>144</v>
      </c>
      <c r="F61" s="53">
        <v>144</v>
      </c>
      <c r="G61" s="47">
        <v>0</v>
      </c>
      <c r="H61" s="54">
        <v>100</v>
      </c>
      <c r="I61" s="47"/>
    </row>
    <row r="62" spans="1:9" ht="41.25" customHeight="1">
      <c r="A62" s="47"/>
      <c r="B62" s="11" t="s">
        <v>517</v>
      </c>
      <c r="C62" s="98" t="s">
        <v>26</v>
      </c>
      <c r="D62" s="82">
        <v>100</v>
      </c>
      <c r="E62" s="82">
        <v>100</v>
      </c>
      <c r="F62" s="82">
        <v>100</v>
      </c>
      <c r="G62" s="98">
        <v>0</v>
      </c>
      <c r="H62" s="112">
        <v>0</v>
      </c>
      <c r="I62" s="98"/>
    </row>
    <row r="63" spans="1:9" s="49" customFormat="1" ht="41.25" customHeight="1">
      <c r="A63" s="48">
        <v>9</v>
      </c>
      <c r="B63" s="8" t="s">
        <v>524</v>
      </c>
      <c r="C63" s="48"/>
      <c r="D63" s="74"/>
      <c r="E63" s="74"/>
      <c r="F63" s="74"/>
      <c r="G63" s="48"/>
      <c r="H63" s="110"/>
      <c r="I63" s="48"/>
    </row>
    <row r="64" spans="1:9" ht="47.25" customHeight="1">
      <c r="A64" s="47"/>
      <c r="B64" s="5" t="s">
        <v>525</v>
      </c>
      <c r="C64" s="47" t="s">
        <v>26</v>
      </c>
      <c r="D64" s="53">
        <v>38</v>
      </c>
      <c r="E64" s="53">
        <v>54.1</v>
      </c>
      <c r="F64" s="53">
        <v>54.1</v>
      </c>
      <c r="G64" s="47">
        <v>0</v>
      </c>
      <c r="H64" s="10">
        <v>16.1</v>
      </c>
      <c r="I64" s="47"/>
    </row>
    <row r="65" spans="1:9" ht="47.25" customHeight="1">
      <c r="A65" s="47"/>
      <c r="B65" s="5" t="s">
        <v>526</v>
      </c>
      <c r="C65" s="47" t="s">
        <v>26</v>
      </c>
      <c r="D65" s="53">
        <v>100</v>
      </c>
      <c r="E65" s="53">
        <v>100</v>
      </c>
      <c r="F65" s="53">
        <v>100</v>
      </c>
      <c r="G65" s="47">
        <v>0</v>
      </c>
      <c r="H65" s="10">
        <v>0</v>
      </c>
      <c r="I65" s="47"/>
    </row>
    <row r="66" spans="1:9" ht="47.25" customHeight="1">
      <c r="A66" s="47"/>
      <c r="B66" s="5" t="s">
        <v>527</v>
      </c>
      <c r="C66" s="47" t="s">
        <v>26</v>
      </c>
      <c r="D66" s="53">
        <v>100</v>
      </c>
      <c r="E66" s="53">
        <v>100</v>
      </c>
      <c r="F66" s="53">
        <v>100</v>
      </c>
      <c r="G66" s="47">
        <v>0</v>
      </c>
      <c r="H66" s="10">
        <v>0</v>
      </c>
      <c r="I66" s="47"/>
    </row>
    <row r="67" spans="1:9" ht="47.25" customHeight="1">
      <c r="A67" s="47"/>
      <c r="B67" s="5" t="s">
        <v>528</v>
      </c>
      <c r="C67" s="47" t="s">
        <v>26</v>
      </c>
      <c r="D67" s="53">
        <v>100</v>
      </c>
      <c r="E67" s="53">
        <v>100</v>
      </c>
      <c r="F67" s="53">
        <v>100</v>
      </c>
      <c r="G67" s="47">
        <v>0</v>
      </c>
      <c r="H67" s="10">
        <v>0</v>
      </c>
      <c r="I67" s="47"/>
    </row>
    <row r="68" spans="1:9" ht="47.25" customHeight="1">
      <c r="A68" s="47"/>
      <c r="B68" s="5" t="s">
        <v>529</v>
      </c>
      <c r="C68" s="47" t="s">
        <v>26</v>
      </c>
      <c r="D68" s="53">
        <v>100</v>
      </c>
      <c r="E68" s="53">
        <v>100</v>
      </c>
      <c r="F68" s="53">
        <v>100</v>
      </c>
      <c r="G68" s="47">
        <v>0</v>
      </c>
      <c r="H68" s="10">
        <v>0</v>
      </c>
      <c r="I68" s="47"/>
    </row>
    <row r="69" spans="1:9" ht="47.25" customHeight="1">
      <c r="A69" s="47"/>
      <c r="B69" s="5" t="s">
        <v>530</v>
      </c>
      <c r="C69" s="47" t="s">
        <v>26</v>
      </c>
      <c r="D69" s="53">
        <v>100</v>
      </c>
      <c r="E69" s="53">
        <v>100</v>
      </c>
      <c r="F69" s="53">
        <v>100</v>
      </c>
      <c r="G69" s="47">
        <v>0</v>
      </c>
      <c r="H69" s="10">
        <v>0</v>
      </c>
      <c r="I69" s="47"/>
    </row>
    <row r="70" spans="1:9" ht="47.25" customHeight="1">
      <c r="A70" s="47"/>
      <c r="B70" s="5" t="s">
        <v>531</v>
      </c>
      <c r="C70" s="47" t="s">
        <v>26</v>
      </c>
      <c r="D70" s="53">
        <v>100</v>
      </c>
      <c r="E70" s="53">
        <v>100</v>
      </c>
      <c r="F70" s="53">
        <v>100</v>
      </c>
      <c r="G70" s="47">
        <v>0</v>
      </c>
      <c r="H70" s="10">
        <v>0</v>
      </c>
      <c r="I70" s="47"/>
    </row>
    <row r="71" spans="1:9" ht="47.25" customHeight="1">
      <c r="A71" s="47"/>
      <c r="B71" s="5" t="s">
        <v>532</v>
      </c>
      <c r="C71" s="47" t="s">
        <v>26</v>
      </c>
      <c r="D71" s="53">
        <v>99</v>
      </c>
      <c r="E71" s="53">
        <v>99.2</v>
      </c>
      <c r="F71" s="53">
        <v>99.2</v>
      </c>
      <c r="G71" s="47">
        <v>0</v>
      </c>
      <c r="H71" s="10">
        <v>0.20000000000000284</v>
      </c>
      <c r="I71" s="47"/>
    </row>
    <row r="72" spans="1:9" ht="47.25" customHeight="1">
      <c r="A72" s="47"/>
      <c r="B72" s="5" t="s">
        <v>533</v>
      </c>
      <c r="C72" s="47" t="s">
        <v>26</v>
      </c>
      <c r="D72" s="53">
        <v>100</v>
      </c>
      <c r="E72" s="53">
        <v>99.6</v>
      </c>
      <c r="F72" s="53">
        <v>99.6</v>
      </c>
      <c r="G72" s="47">
        <v>0</v>
      </c>
      <c r="H72" s="10">
        <v>-0.4000000000000057</v>
      </c>
      <c r="I72" s="47"/>
    </row>
    <row r="73" spans="1:9" ht="47.25" customHeight="1">
      <c r="A73" s="47"/>
      <c r="B73" s="5" t="s">
        <v>534</v>
      </c>
      <c r="C73" s="47" t="s">
        <v>26</v>
      </c>
      <c r="D73" s="53">
        <v>92</v>
      </c>
      <c r="E73" s="53">
        <v>92.7</v>
      </c>
      <c r="F73" s="53">
        <v>92.7</v>
      </c>
      <c r="G73" s="47">
        <v>0</v>
      </c>
      <c r="H73" s="10">
        <v>0.7000000000000028</v>
      </c>
      <c r="I73" s="47"/>
    </row>
    <row r="75" ht="18.75">
      <c r="B75" s="76" t="s">
        <v>465</v>
      </c>
    </row>
    <row r="76" spans="2:9" ht="83.25" customHeight="1">
      <c r="B76" s="146" t="s">
        <v>535</v>
      </c>
      <c r="C76" s="146"/>
      <c r="D76" s="146"/>
      <c r="E76" s="146"/>
      <c r="F76" s="146"/>
      <c r="G76" s="146"/>
      <c r="H76" s="146"/>
      <c r="I76" s="146"/>
    </row>
  </sheetData>
  <sheetProtection/>
  <mergeCells count="11">
    <mergeCell ref="H5:H6"/>
    <mergeCell ref="I5:I6"/>
    <mergeCell ref="D5:F5"/>
    <mergeCell ref="B76:I76"/>
    <mergeCell ref="A3:I3"/>
    <mergeCell ref="A2:I2"/>
    <mergeCell ref="A1:D1"/>
    <mergeCell ref="A5:A6"/>
    <mergeCell ref="B5:B6"/>
    <mergeCell ref="C5:C6"/>
    <mergeCell ref="G5:G6"/>
  </mergeCells>
  <printOptions/>
  <pageMargins left="0.7086614173228347" right="0.4330708661417323" top="0.5118110236220472" bottom="0.7480314960629921" header="0.31496062992125984" footer="0.31496062992125984"/>
  <pageSetup horizontalDpi="600" verticalDpi="600" orientation="portrait" scale="60" r:id="rId1"/>
</worksheet>
</file>

<file path=xl/worksheets/sheet13.xml><?xml version="1.0" encoding="utf-8"?>
<worksheet xmlns="http://schemas.openxmlformats.org/spreadsheetml/2006/main" xmlns:r="http://schemas.openxmlformats.org/officeDocument/2006/relationships">
  <dimension ref="A1:I58"/>
  <sheetViews>
    <sheetView zoomScale="145" zoomScaleNormal="145" zoomScalePageLayoutView="0" workbookViewId="0" topLeftCell="A1">
      <selection activeCell="A4" sqref="A4"/>
    </sheetView>
  </sheetViews>
  <sheetFormatPr defaultColWidth="9.140625" defaultRowHeight="15"/>
  <cols>
    <col min="1" max="1" width="9.421875" style="3" bestFit="1" customWidth="1"/>
    <col min="2" max="2" width="52.8515625" style="72" customWidth="1"/>
    <col min="3" max="3" width="14.00390625" style="43" bestFit="1" customWidth="1"/>
    <col min="4" max="4" width="11.7109375" style="43" customWidth="1"/>
    <col min="5" max="5" width="14.00390625" style="43" customWidth="1"/>
    <col min="6" max="6" width="11.7109375" style="43" customWidth="1"/>
    <col min="7" max="7" width="11.7109375" style="43" hidden="1" customWidth="1"/>
    <col min="8" max="8" width="12.8515625" style="43" customWidth="1"/>
    <col min="9" max="9" width="13.140625" style="2" customWidth="1"/>
    <col min="10" max="16384" width="9.140625" style="2" customWidth="1"/>
  </cols>
  <sheetData>
    <row r="1" spans="1:9" ht="19.5" customHeight="1">
      <c r="A1" s="143" t="s">
        <v>536</v>
      </c>
      <c r="B1" s="143"/>
      <c r="C1" s="143"/>
      <c r="I1" s="2" t="s">
        <v>82</v>
      </c>
    </row>
    <row r="2" spans="1:9" ht="27.75" customHeight="1">
      <c r="A2" s="137" t="s">
        <v>537</v>
      </c>
      <c r="B2" s="137"/>
      <c r="C2" s="137"/>
      <c r="D2" s="137"/>
      <c r="E2" s="137"/>
      <c r="F2" s="137"/>
      <c r="G2" s="137"/>
      <c r="H2" s="137"/>
      <c r="I2" s="137"/>
    </row>
    <row r="3" spans="1:9" ht="24" customHeight="1">
      <c r="A3" s="141" t="str">
        <f>CTCY!A3</f>
        <v>(Kèm theo Báo cáo số:          /BC-UBND ngày         tháng      năm 2024 của UBND thành phố Lai Châu)</v>
      </c>
      <c r="B3" s="141"/>
      <c r="C3" s="141"/>
      <c r="D3" s="141"/>
      <c r="E3" s="141"/>
      <c r="F3" s="141"/>
      <c r="G3" s="141"/>
      <c r="H3" s="141"/>
      <c r="I3" s="141"/>
    </row>
    <row r="5" spans="1:9" ht="36" customHeight="1">
      <c r="A5" s="139" t="s">
        <v>52</v>
      </c>
      <c r="B5" s="139" t="s">
        <v>3</v>
      </c>
      <c r="C5" s="139" t="s">
        <v>53</v>
      </c>
      <c r="D5" s="139" t="s">
        <v>5</v>
      </c>
      <c r="E5" s="139"/>
      <c r="F5" s="139"/>
      <c r="G5" s="139" t="s">
        <v>6</v>
      </c>
      <c r="H5" s="139" t="s">
        <v>7</v>
      </c>
      <c r="I5" s="139" t="s">
        <v>54</v>
      </c>
    </row>
    <row r="6" spans="1:9" ht="150">
      <c r="A6" s="139"/>
      <c r="B6" s="139"/>
      <c r="C6" s="139"/>
      <c r="D6" s="41" t="s">
        <v>9</v>
      </c>
      <c r="E6" s="41" t="s">
        <v>175</v>
      </c>
      <c r="F6" s="41" t="s">
        <v>11</v>
      </c>
      <c r="G6" s="139"/>
      <c r="H6" s="139"/>
      <c r="I6" s="139"/>
    </row>
    <row r="7" spans="1:9" ht="33.75" customHeight="1">
      <c r="A7" s="48" t="s">
        <v>55</v>
      </c>
      <c r="B7" s="8" t="s">
        <v>634</v>
      </c>
      <c r="C7" s="48"/>
      <c r="D7" s="48"/>
      <c r="E7" s="48"/>
      <c r="F7" s="48"/>
      <c r="G7" s="48"/>
      <c r="H7" s="48"/>
      <c r="I7" s="48"/>
    </row>
    <row r="8" spans="1:9" ht="33.75" customHeight="1">
      <c r="A8" s="48" t="s">
        <v>12</v>
      </c>
      <c r="B8" s="8" t="s">
        <v>635</v>
      </c>
      <c r="C8" s="48"/>
      <c r="D8" s="48"/>
      <c r="E8" s="48"/>
      <c r="F8" s="48"/>
      <c r="G8" s="48"/>
      <c r="H8" s="48"/>
      <c r="I8" s="48"/>
    </row>
    <row r="9" spans="1:9" ht="33.75" customHeight="1">
      <c r="A9" s="48">
        <v>1</v>
      </c>
      <c r="B9" s="8" t="s">
        <v>636</v>
      </c>
      <c r="C9" s="48"/>
      <c r="D9" s="48"/>
      <c r="E9" s="48"/>
      <c r="F9" s="48"/>
      <c r="G9" s="48"/>
      <c r="H9" s="48"/>
      <c r="I9" s="48"/>
    </row>
    <row r="10" spans="1:9" s="78" customFormat="1" ht="36" customHeight="1">
      <c r="A10" s="53"/>
      <c r="B10" s="77" t="s">
        <v>538</v>
      </c>
      <c r="C10" s="53" t="s">
        <v>539</v>
      </c>
      <c r="D10" s="53">
        <v>130</v>
      </c>
      <c r="E10" s="53">
        <v>130</v>
      </c>
      <c r="F10" s="53">
        <v>130</v>
      </c>
      <c r="G10" s="53">
        <v>0</v>
      </c>
      <c r="H10" s="53">
        <v>100</v>
      </c>
      <c r="I10" s="40"/>
    </row>
    <row r="11" spans="1:9" s="78" customFormat="1" ht="36.75" customHeight="1">
      <c r="A11" s="53"/>
      <c r="B11" s="77" t="s">
        <v>540</v>
      </c>
      <c r="C11" s="53" t="s">
        <v>539</v>
      </c>
      <c r="D11" s="53">
        <v>130</v>
      </c>
      <c r="E11" s="53">
        <v>130</v>
      </c>
      <c r="F11" s="53">
        <v>130</v>
      </c>
      <c r="G11" s="53">
        <v>0</v>
      </c>
      <c r="H11" s="53">
        <v>100</v>
      </c>
      <c r="I11" s="40"/>
    </row>
    <row r="12" spans="1:9" s="78" customFormat="1" ht="36.75" customHeight="1">
      <c r="A12" s="53"/>
      <c r="B12" s="77" t="s">
        <v>541</v>
      </c>
      <c r="C12" s="53" t="s">
        <v>542</v>
      </c>
      <c r="D12" s="53">
        <v>11000</v>
      </c>
      <c r="E12" s="53">
        <v>11000</v>
      </c>
      <c r="F12" s="53">
        <v>11000</v>
      </c>
      <c r="G12" s="53">
        <v>0</v>
      </c>
      <c r="H12" s="53">
        <v>100</v>
      </c>
      <c r="I12" s="40"/>
    </row>
    <row r="13" spans="1:9" s="80" customFormat="1" ht="36.75" customHeight="1">
      <c r="A13" s="48">
        <v>2</v>
      </c>
      <c r="B13" s="79" t="s">
        <v>543</v>
      </c>
      <c r="C13" s="74"/>
      <c r="D13" s="74"/>
      <c r="E13" s="74"/>
      <c r="F13" s="74"/>
      <c r="G13" s="74"/>
      <c r="H13" s="74"/>
      <c r="I13" s="50"/>
    </row>
    <row r="14" spans="1:9" s="78" customFormat="1" ht="36.75" customHeight="1">
      <c r="A14" s="53"/>
      <c r="B14" s="77" t="s">
        <v>544</v>
      </c>
      <c r="C14" s="53" t="s">
        <v>545</v>
      </c>
      <c r="D14" s="53">
        <v>20</v>
      </c>
      <c r="E14" s="53">
        <v>20</v>
      </c>
      <c r="F14" s="53">
        <v>20</v>
      </c>
      <c r="G14" s="53">
        <v>0</v>
      </c>
      <c r="H14" s="53">
        <v>100</v>
      </c>
      <c r="I14" s="40"/>
    </row>
    <row r="15" spans="1:9" s="80" customFormat="1" ht="36.75" customHeight="1">
      <c r="A15" s="48">
        <v>3</v>
      </c>
      <c r="B15" s="79" t="s">
        <v>546</v>
      </c>
      <c r="C15" s="74"/>
      <c r="D15" s="74"/>
      <c r="E15" s="74"/>
      <c r="F15" s="74"/>
      <c r="G15" s="74"/>
      <c r="H15" s="74"/>
      <c r="I15" s="50"/>
    </row>
    <row r="16" spans="1:9" s="78" customFormat="1" ht="36.75" customHeight="1">
      <c r="A16" s="53"/>
      <c r="B16" s="77" t="s">
        <v>547</v>
      </c>
      <c r="C16" s="53" t="s">
        <v>548</v>
      </c>
      <c r="D16" s="53">
        <v>2</v>
      </c>
      <c r="E16" s="53">
        <v>2</v>
      </c>
      <c r="F16" s="53">
        <v>2</v>
      </c>
      <c r="G16" s="53">
        <v>0</v>
      </c>
      <c r="H16" s="53">
        <v>100</v>
      </c>
      <c r="I16" s="40"/>
    </row>
    <row r="17" spans="1:9" s="78" customFormat="1" ht="36.75" customHeight="1">
      <c r="A17" s="53"/>
      <c r="B17" s="77" t="s">
        <v>549</v>
      </c>
      <c r="C17" s="53" t="s">
        <v>545</v>
      </c>
      <c r="D17" s="53">
        <v>76</v>
      </c>
      <c r="E17" s="53">
        <v>121</v>
      </c>
      <c r="F17" s="53">
        <v>121</v>
      </c>
      <c r="G17" s="53">
        <v>0</v>
      </c>
      <c r="H17" s="53">
        <v>159.21052631578948</v>
      </c>
      <c r="I17" s="40"/>
    </row>
    <row r="18" spans="1:9" s="78" customFormat="1" ht="36.75" customHeight="1">
      <c r="A18" s="53"/>
      <c r="B18" s="77" t="s">
        <v>550</v>
      </c>
      <c r="C18" s="53" t="s">
        <v>545</v>
      </c>
      <c r="D18" s="53">
        <v>26</v>
      </c>
      <c r="E18" s="53"/>
      <c r="F18" s="53"/>
      <c r="G18" s="53"/>
      <c r="H18" s="53"/>
      <c r="I18" s="40"/>
    </row>
    <row r="19" spans="1:9" s="78" customFormat="1" ht="36.75" customHeight="1">
      <c r="A19" s="53"/>
      <c r="B19" s="77" t="s">
        <v>551</v>
      </c>
      <c r="C19" s="53" t="s">
        <v>545</v>
      </c>
      <c r="D19" s="53">
        <v>50</v>
      </c>
      <c r="E19" s="53">
        <v>121</v>
      </c>
      <c r="F19" s="53">
        <v>121</v>
      </c>
      <c r="G19" s="53">
        <v>0</v>
      </c>
      <c r="H19" s="53">
        <v>242</v>
      </c>
      <c r="I19" s="40"/>
    </row>
    <row r="20" spans="1:9" s="78" customFormat="1" ht="44.25" customHeight="1">
      <c r="A20" s="53"/>
      <c r="B20" s="77" t="s">
        <v>552</v>
      </c>
      <c r="C20" s="53" t="s">
        <v>633</v>
      </c>
      <c r="D20" s="53">
        <v>72</v>
      </c>
      <c r="E20" s="53">
        <v>72</v>
      </c>
      <c r="F20" s="53">
        <v>72</v>
      </c>
      <c r="G20" s="53">
        <v>0</v>
      </c>
      <c r="H20" s="53">
        <v>100</v>
      </c>
      <c r="I20" s="40"/>
    </row>
    <row r="21" spans="1:9" s="78" customFormat="1" ht="44.25" customHeight="1">
      <c r="A21" s="53"/>
      <c r="B21" s="77" t="s">
        <v>553</v>
      </c>
      <c r="C21" s="53" t="s">
        <v>633</v>
      </c>
      <c r="D21" s="53">
        <v>71</v>
      </c>
      <c r="E21" s="53">
        <v>72</v>
      </c>
      <c r="F21" s="53">
        <v>72</v>
      </c>
      <c r="G21" s="53">
        <v>0</v>
      </c>
      <c r="H21" s="53">
        <v>101.40845070422536</v>
      </c>
      <c r="I21" s="40"/>
    </row>
    <row r="22" spans="1:9" s="78" customFormat="1" ht="36.75" customHeight="1">
      <c r="A22" s="53"/>
      <c r="B22" s="77" t="s">
        <v>554</v>
      </c>
      <c r="C22" s="53" t="s">
        <v>26</v>
      </c>
      <c r="D22" s="53">
        <v>98.61111111111111</v>
      </c>
      <c r="E22" s="53">
        <v>100</v>
      </c>
      <c r="F22" s="53">
        <v>100</v>
      </c>
      <c r="G22" s="53">
        <v>0</v>
      </c>
      <c r="H22" s="53">
        <v>1.3888888888888857</v>
      </c>
      <c r="I22" s="40"/>
    </row>
    <row r="23" spans="1:9" s="78" customFormat="1" ht="36.75" customHeight="1">
      <c r="A23" s="53"/>
      <c r="B23" s="77" t="s">
        <v>555</v>
      </c>
      <c r="C23" s="53" t="s">
        <v>296</v>
      </c>
      <c r="D23" s="53">
        <v>12646</v>
      </c>
      <c r="E23" s="53">
        <v>12646</v>
      </c>
      <c r="F23" s="53">
        <v>12646</v>
      </c>
      <c r="G23" s="53">
        <v>0</v>
      </c>
      <c r="H23" s="53">
        <v>100</v>
      </c>
      <c r="I23" s="40"/>
    </row>
    <row r="24" spans="1:9" s="78" customFormat="1" ht="36.75" customHeight="1">
      <c r="A24" s="53"/>
      <c r="B24" s="77" t="s">
        <v>556</v>
      </c>
      <c r="C24" s="53" t="s">
        <v>296</v>
      </c>
      <c r="D24" s="53">
        <v>12300</v>
      </c>
      <c r="E24" s="53">
        <v>12300</v>
      </c>
      <c r="F24" s="53">
        <v>12300</v>
      </c>
      <c r="G24" s="53">
        <v>0</v>
      </c>
      <c r="H24" s="53">
        <v>100</v>
      </c>
      <c r="I24" s="40"/>
    </row>
    <row r="25" spans="1:9" s="78" customFormat="1" ht="36.75" customHeight="1">
      <c r="A25" s="53"/>
      <c r="B25" s="77" t="s">
        <v>557</v>
      </c>
      <c r="C25" s="53" t="s">
        <v>26</v>
      </c>
      <c r="D25" s="53">
        <v>96.28180039138944</v>
      </c>
      <c r="E25" s="53">
        <v>96.28180039138944</v>
      </c>
      <c r="F25" s="53">
        <v>96.28180039138944</v>
      </c>
      <c r="G25" s="53">
        <v>0</v>
      </c>
      <c r="H25" s="53">
        <v>0</v>
      </c>
      <c r="I25" s="40"/>
    </row>
    <row r="26" spans="1:9" s="78" customFormat="1" ht="50.25" customHeight="1">
      <c r="A26" s="53"/>
      <c r="B26" s="77" t="s">
        <v>558</v>
      </c>
      <c r="C26" s="53" t="s">
        <v>559</v>
      </c>
      <c r="D26" s="53">
        <v>163</v>
      </c>
      <c r="E26" s="53">
        <v>104</v>
      </c>
      <c r="F26" s="53">
        <v>104</v>
      </c>
      <c r="G26" s="53">
        <v>0</v>
      </c>
      <c r="H26" s="53">
        <v>63.80368098159509</v>
      </c>
      <c r="I26" s="40"/>
    </row>
    <row r="27" spans="1:9" s="78" customFormat="1" ht="50.25" customHeight="1">
      <c r="A27" s="53"/>
      <c r="B27" s="77" t="s">
        <v>560</v>
      </c>
      <c r="C27" s="53" t="s">
        <v>561</v>
      </c>
      <c r="D27" s="53">
        <v>160</v>
      </c>
      <c r="E27" s="53">
        <v>102</v>
      </c>
      <c r="F27" s="53">
        <v>102</v>
      </c>
      <c r="G27" s="53">
        <v>0</v>
      </c>
      <c r="H27" s="53">
        <v>63.75</v>
      </c>
      <c r="I27" s="40"/>
    </row>
    <row r="28" spans="1:9" s="78" customFormat="1" ht="50.25" customHeight="1">
      <c r="A28" s="53"/>
      <c r="B28" s="77" t="s">
        <v>562</v>
      </c>
      <c r="C28" s="53" t="s">
        <v>26</v>
      </c>
      <c r="D28" s="53" t="s">
        <v>563</v>
      </c>
      <c r="E28" s="53">
        <v>98.07692307692308</v>
      </c>
      <c r="F28" s="53">
        <v>98.07692307692308</v>
      </c>
      <c r="G28" s="53">
        <v>0</v>
      </c>
      <c r="H28" s="53">
        <v>-0.023076923076914113</v>
      </c>
      <c r="I28" s="40"/>
    </row>
    <row r="29" spans="1:9" s="78" customFormat="1" ht="50.25" customHeight="1">
      <c r="A29" s="53"/>
      <c r="B29" s="77" t="s">
        <v>564</v>
      </c>
      <c r="C29" s="53" t="s">
        <v>565</v>
      </c>
      <c r="D29" s="53">
        <v>94</v>
      </c>
      <c r="E29" s="53">
        <v>109</v>
      </c>
      <c r="F29" s="53">
        <v>109</v>
      </c>
      <c r="G29" s="53">
        <v>0</v>
      </c>
      <c r="H29" s="53">
        <v>115.95744680851064</v>
      </c>
      <c r="I29" s="40"/>
    </row>
    <row r="30" spans="1:9" s="78" customFormat="1" ht="50.25" customHeight="1">
      <c r="A30" s="53"/>
      <c r="B30" s="77" t="s">
        <v>566</v>
      </c>
      <c r="C30" s="53" t="s">
        <v>565</v>
      </c>
      <c r="D30" s="53">
        <v>5</v>
      </c>
      <c r="E30" s="53">
        <v>20</v>
      </c>
      <c r="F30" s="53">
        <v>20</v>
      </c>
      <c r="G30" s="53">
        <v>0</v>
      </c>
      <c r="H30" s="53">
        <v>400</v>
      </c>
      <c r="I30" s="40"/>
    </row>
    <row r="31" spans="1:9" s="78" customFormat="1" ht="36.75" customHeight="1">
      <c r="A31" s="53"/>
      <c r="B31" s="77" t="s">
        <v>567</v>
      </c>
      <c r="C31" s="53" t="s">
        <v>26</v>
      </c>
      <c r="D31" s="53">
        <v>71.7557251908397</v>
      </c>
      <c r="E31" s="53">
        <v>83.20610687022901</v>
      </c>
      <c r="F31" s="53">
        <v>83.20610687022901</v>
      </c>
      <c r="G31" s="53">
        <v>0</v>
      </c>
      <c r="H31" s="53">
        <v>11.45038167938931</v>
      </c>
      <c r="I31" s="40"/>
    </row>
    <row r="32" spans="1:9" s="78" customFormat="1" ht="36.75" customHeight="1">
      <c r="A32" s="53"/>
      <c r="B32" s="77" t="s">
        <v>568</v>
      </c>
      <c r="C32" s="53" t="s">
        <v>569</v>
      </c>
      <c r="D32" s="53">
        <v>0</v>
      </c>
      <c r="E32" s="53">
        <v>0</v>
      </c>
      <c r="F32" s="53"/>
      <c r="G32" s="53"/>
      <c r="H32" s="53"/>
      <c r="I32" s="40"/>
    </row>
    <row r="33" spans="1:9" s="78" customFormat="1" ht="36.75" customHeight="1">
      <c r="A33" s="53"/>
      <c r="B33" s="77" t="s">
        <v>570</v>
      </c>
      <c r="C33" s="53" t="s">
        <v>569</v>
      </c>
      <c r="D33" s="53"/>
      <c r="E33" s="53"/>
      <c r="F33" s="53"/>
      <c r="G33" s="53"/>
      <c r="H33" s="53"/>
      <c r="I33" s="40"/>
    </row>
    <row r="34" spans="1:9" s="78" customFormat="1" ht="36.75" customHeight="1">
      <c r="A34" s="53"/>
      <c r="B34" s="77" t="s">
        <v>571</v>
      </c>
      <c r="C34" s="53" t="s">
        <v>572</v>
      </c>
      <c r="D34" s="53">
        <v>1</v>
      </c>
      <c r="E34" s="53"/>
      <c r="F34" s="53"/>
      <c r="G34" s="53"/>
      <c r="H34" s="53"/>
      <c r="I34" s="40"/>
    </row>
    <row r="35" spans="1:9" s="78" customFormat="1" ht="36.75" customHeight="1">
      <c r="A35" s="53"/>
      <c r="B35" s="77" t="s">
        <v>570</v>
      </c>
      <c r="C35" s="53" t="s">
        <v>572</v>
      </c>
      <c r="D35" s="53"/>
      <c r="E35" s="53"/>
      <c r="F35" s="53"/>
      <c r="G35" s="53"/>
      <c r="H35" s="53"/>
      <c r="I35" s="40"/>
    </row>
    <row r="36" spans="1:9" s="80" customFormat="1" ht="36.75" customHeight="1">
      <c r="A36" s="48">
        <v>4</v>
      </c>
      <c r="B36" s="79" t="s">
        <v>573</v>
      </c>
      <c r="C36" s="74" t="s">
        <v>574</v>
      </c>
      <c r="D36" s="74"/>
      <c r="E36" s="74"/>
      <c r="F36" s="74"/>
      <c r="G36" s="74"/>
      <c r="H36" s="74"/>
      <c r="I36" s="50"/>
    </row>
    <row r="37" spans="1:9" s="78" customFormat="1" ht="36.75" customHeight="1">
      <c r="A37" s="53"/>
      <c r="B37" s="77" t="s">
        <v>575</v>
      </c>
      <c r="C37" s="53" t="s">
        <v>576</v>
      </c>
      <c r="D37" s="53"/>
      <c r="E37" s="53"/>
      <c r="F37" s="53"/>
      <c r="G37" s="53"/>
      <c r="H37" s="53"/>
      <c r="I37" s="40"/>
    </row>
    <row r="38" spans="1:9" s="78" customFormat="1" ht="36.75" customHeight="1">
      <c r="A38" s="53"/>
      <c r="B38" s="77" t="s">
        <v>577</v>
      </c>
      <c r="C38" s="53" t="s">
        <v>576</v>
      </c>
      <c r="D38" s="53">
        <v>6803</v>
      </c>
      <c r="E38" s="53">
        <v>6803</v>
      </c>
      <c r="F38" s="53">
        <v>6803</v>
      </c>
      <c r="G38" s="53">
        <v>0</v>
      </c>
      <c r="H38" s="53">
        <v>100</v>
      </c>
      <c r="I38" s="40"/>
    </row>
    <row r="39" spans="1:9" s="78" customFormat="1" ht="36.75" customHeight="1">
      <c r="A39" s="53"/>
      <c r="B39" s="77" t="s">
        <v>578</v>
      </c>
      <c r="C39" s="53" t="s">
        <v>542</v>
      </c>
      <c r="D39" s="53">
        <v>9000</v>
      </c>
      <c r="E39" s="53">
        <v>9000</v>
      </c>
      <c r="F39" s="53">
        <v>9000</v>
      </c>
      <c r="G39" s="53">
        <v>0</v>
      </c>
      <c r="H39" s="53">
        <v>100</v>
      </c>
      <c r="I39" s="40"/>
    </row>
    <row r="40" spans="1:9" s="78" customFormat="1" ht="36.75" customHeight="1">
      <c r="A40" s="48">
        <v>5</v>
      </c>
      <c r="B40" s="79" t="s">
        <v>579</v>
      </c>
      <c r="C40" s="53"/>
      <c r="D40" s="53"/>
      <c r="E40" s="53"/>
      <c r="F40" s="53"/>
      <c r="G40" s="53"/>
      <c r="H40" s="53"/>
      <c r="I40" s="40"/>
    </row>
    <row r="41" spans="1:9" s="78" customFormat="1" ht="36.75" customHeight="1">
      <c r="A41" s="53"/>
      <c r="B41" s="77" t="s">
        <v>580</v>
      </c>
      <c r="C41" s="53" t="s">
        <v>581</v>
      </c>
      <c r="D41" s="53"/>
      <c r="E41" s="53">
        <v>2</v>
      </c>
      <c r="F41" s="53">
        <v>2</v>
      </c>
      <c r="G41" s="53">
        <v>0</v>
      </c>
      <c r="H41" s="53"/>
      <c r="I41" s="40"/>
    </row>
    <row r="42" spans="1:9" s="78" customFormat="1" ht="45.75" customHeight="1">
      <c r="A42" s="48">
        <v>6</v>
      </c>
      <c r="B42" s="79" t="s">
        <v>582</v>
      </c>
      <c r="C42" s="74" t="s">
        <v>583</v>
      </c>
      <c r="D42" s="74">
        <v>7</v>
      </c>
      <c r="E42" s="74">
        <v>7</v>
      </c>
      <c r="F42" s="74">
        <v>7</v>
      </c>
      <c r="G42" s="74">
        <v>0</v>
      </c>
      <c r="H42" s="74">
        <v>99.99999999999999</v>
      </c>
      <c r="I42" s="50"/>
    </row>
    <row r="43" spans="1:9" s="80" customFormat="1" ht="36.75" customHeight="1">
      <c r="A43" s="74" t="s">
        <v>23</v>
      </c>
      <c r="B43" s="79" t="s">
        <v>584</v>
      </c>
      <c r="C43" s="74"/>
      <c r="D43" s="74"/>
      <c r="E43" s="74"/>
      <c r="F43" s="74"/>
      <c r="G43" s="74"/>
      <c r="H43" s="74"/>
      <c r="I43" s="50"/>
    </row>
    <row r="44" spans="1:9" s="78" customFormat="1" ht="36.75" customHeight="1">
      <c r="A44" s="53"/>
      <c r="B44" s="81" t="s">
        <v>637</v>
      </c>
      <c r="C44" s="53" t="s">
        <v>574</v>
      </c>
      <c r="D44" s="53">
        <v>82</v>
      </c>
      <c r="E44" s="53">
        <v>82</v>
      </c>
      <c r="F44" s="53">
        <v>82</v>
      </c>
      <c r="G44" s="53">
        <v>0</v>
      </c>
      <c r="H44" s="53">
        <v>100</v>
      </c>
      <c r="I44" s="40"/>
    </row>
    <row r="45" spans="1:9" s="85" customFormat="1" ht="36.75" customHeight="1">
      <c r="A45" s="82"/>
      <c r="B45" s="83" t="s">
        <v>45</v>
      </c>
      <c r="C45" s="82"/>
      <c r="D45" s="82"/>
      <c r="E45" s="82"/>
      <c r="F45" s="82"/>
      <c r="G45" s="82"/>
      <c r="H45" s="82"/>
      <c r="I45" s="84"/>
    </row>
    <row r="46" spans="1:9" s="78" customFormat="1" ht="36.75" customHeight="1">
      <c r="A46" s="53"/>
      <c r="B46" s="81" t="s">
        <v>638</v>
      </c>
      <c r="C46" s="53" t="s">
        <v>574</v>
      </c>
      <c r="D46" s="53">
        <v>1</v>
      </c>
      <c r="E46" s="53">
        <v>1</v>
      </c>
      <c r="F46" s="53">
        <v>1</v>
      </c>
      <c r="G46" s="53">
        <v>0</v>
      </c>
      <c r="H46" s="53">
        <v>100</v>
      </c>
      <c r="I46" s="40"/>
    </row>
    <row r="47" spans="1:9" s="78" customFormat="1" ht="36.75" customHeight="1">
      <c r="A47" s="53"/>
      <c r="B47" s="81" t="s">
        <v>639</v>
      </c>
      <c r="C47" s="53" t="s">
        <v>574</v>
      </c>
      <c r="D47" s="53">
        <v>7</v>
      </c>
      <c r="E47" s="53">
        <v>7</v>
      </c>
      <c r="F47" s="53">
        <v>7</v>
      </c>
      <c r="G47" s="53">
        <v>0</v>
      </c>
      <c r="H47" s="53">
        <v>99.99999999999999</v>
      </c>
      <c r="I47" s="40"/>
    </row>
    <row r="48" spans="1:9" s="78" customFormat="1" ht="36.75" customHeight="1">
      <c r="A48" s="53"/>
      <c r="B48" s="81" t="s">
        <v>640</v>
      </c>
      <c r="C48" s="53" t="s">
        <v>574</v>
      </c>
      <c r="D48" s="53">
        <v>74</v>
      </c>
      <c r="E48" s="53">
        <v>74</v>
      </c>
      <c r="F48" s="53">
        <v>74</v>
      </c>
      <c r="G48" s="53">
        <v>0</v>
      </c>
      <c r="H48" s="53">
        <v>100</v>
      </c>
      <c r="I48" s="40"/>
    </row>
    <row r="49" spans="1:9" s="80" customFormat="1" ht="36.75" customHeight="1">
      <c r="A49" s="74" t="s">
        <v>65</v>
      </c>
      <c r="B49" s="79" t="s">
        <v>585</v>
      </c>
      <c r="C49" s="74"/>
      <c r="D49" s="74"/>
      <c r="E49" s="74"/>
      <c r="F49" s="74"/>
      <c r="G49" s="74"/>
      <c r="H49" s="74"/>
      <c r="I49" s="50"/>
    </row>
    <row r="50" spans="1:9" s="80" customFormat="1" ht="36.75" customHeight="1">
      <c r="A50" s="48">
        <v>1</v>
      </c>
      <c r="B50" s="79" t="s">
        <v>586</v>
      </c>
      <c r="C50" s="74" t="s">
        <v>34</v>
      </c>
      <c r="D50" s="74">
        <v>20664</v>
      </c>
      <c r="E50" s="74">
        <v>20664</v>
      </c>
      <c r="F50" s="74">
        <v>20664</v>
      </c>
      <c r="G50" s="74">
        <v>0</v>
      </c>
      <c r="H50" s="74">
        <v>100</v>
      </c>
      <c r="I50" s="50"/>
    </row>
    <row r="51" spans="1:9" s="78" customFormat="1" ht="36.75" customHeight="1">
      <c r="A51" s="48"/>
      <c r="B51" s="77" t="s">
        <v>587</v>
      </c>
      <c r="C51" s="53" t="s">
        <v>26</v>
      </c>
      <c r="D51" s="53">
        <v>43.531567970675596</v>
      </c>
      <c r="E51" s="53">
        <v>43.531567970675596</v>
      </c>
      <c r="F51" s="53">
        <v>43.54257538403186</v>
      </c>
      <c r="G51" s="53">
        <v>0.011007413356267648</v>
      </c>
      <c r="H51" s="53">
        <v>0.011007413356267648</v>
      </c>
      <c r="I51" s="40"/>
    </row>
    <row r="52" spans="1:9" s="80" customFormat="1" ht="45" customHeight="1">
      <c r="A52" s="48">
        <v>2</v>
      </c>
      <c r="B52" s="79" t="s">
        <v>588</v>
      </c>
      <c r="C52" s="74" t="s">
        <v>589</v>
      </c>
      <c r="D52" s="74">
        <v>4774</v>
      </c>
      <c r="E52" s="74">
        <v>4774</v>
      </c>
      <c r="F52" s="74">
        <v>4774</v>
      </c>
      <c r="G52" s="74">
        <v>0</v>
      </c>
      <c r="H52" s="74">
        <v>100</v>
      </c>
      <c r="I52" s="50"/>
    </row>
    <row r="53" spans="1:9" s="80" customFormat="1" ht="45" customHeight="1">
      <c r="A53" s="48">
        <v>3</v>
      </c>
      <c r="B53" s="79" t="s">
        <v>590</v>
      </c>
      <c r="C53" s="74" t="s">
        <v>591</v>
      </c>
      <c r="D53" s="74">
        <v>127</v>
      </c>
      <c r="E53" s="74">
        <v>129</v>
      </c>
      <c r="F53" s="74">
        <v>129</v>
      </c>
      <c r="G53" s="74">
        <v>0</v>
      </c>
      <c r="H53" s="74">
        <v>101.5748031496063</v>
      </c>
      <c r="I53" s="50"/>
    </row>
    <row r="54" spans="1:9" s="80" customFormat="1" ht="36.75" customHeight="1">
      <c r="A54" s="48">
        <v>4</v>
      </c>
      <c r="B54" s="79" t="s">
        <v>592</v>
      </c>
      <c r="C54" s="74"/>
      <c r="D54" s="74"/>
      <c r="E54" s="74"/>
      <c r="F54" s="74"/>
      <c r="G54" s="74"/>
      <c r="H54" s="74"/>
      <c r="I54" s="50"/>
    </row>
    <row r="55" spans="1:9" s="78" customFormat="1" ht="36.75" customHeight="1">
      <c r="A55" s="53"/>
      <c r="B55" s="77" t="s">
        <v>593</v>
      </c>
      <c r="C55" s="53" t="s">
        <v>594</v>
      </c>
      <c r="D55" s="53">
        <v>1</v>
      </c>
      <c r="E55" s="53">
        <v>1</v>
      </c>
      <c r="F55" s="53">
        <v>1</v>
      </c>
      <c r="G55" s="53">
        <v>0</v>
      </c>
      <c r="H55" s="53">
        <v>100</v>
      </c>
      <c r="I55" s="40"/>
    </row>
    <row r="56" spans="1:9" s="78" customFormat="1" ht="36.75" customHeight="1">
      <c r="A56" s="53"/>
      <c r="B56" s="77" t="s">
        <v>595</v>
      </c>
      <c r="C56" s="53" t="s">
        <v>596</v>
      </c>
      <c r="D56" s="53">
        <v>60</v>
      </c>
      <c r="E56" s="53">
        <v>61</v>
      </c>
      <c r="F56" s="53">
        <v>61</v>
      </c>
      <c r="G56" s="53">
        <v>0</v>
      </c>
      <c r="H56" s="53">
        <v>101.66666666666667</v>
      </c>
      <c r="I56" s="40"/>
    </row>
    <row r="57" spans="1:9" s="78" customFormat="1" ht="36.75" customHeight="1">
      <c r="A57" s="53"/>
      <c r="B57" s="77" t="s">
        <v>597</v>
      </c>
      <c r="C57" s="53"/>
      <c r="D57" s="53">
        <v>7</v>
      </c>
      <c r="E57" s="53">
        <v>10</v>
      </c>
      <c r="F57" s="53">
        <v>10</v>
      </c>
      <c r="G57" s="53">
        <v>0</v>
      </c>
      <c r="H57" s="53">
        <v>142.85714285714283</v>
      </c>
      <c r="I57" s="40"/>
    </row>
    <row r="58" spans="1:9" s="78" customFormat="1" ht="36.75" customHeight="1">
      <c r="A58" s="53"/>
      <c r="B58" s="77" t="s">
        <v>598</v>
      </c>
      <c r="C58" s="53"/>
      <c r="D58" s="53">
        <v>10</v>
      </c>
      <c r="E58" s="53">
        <v>10</v>
      </c>
      <c r="F58" s="53">
        <v>10</v>
      </c>
      <c r="G58" s="53">
        <v>0</v>
      </c>
      <c r="H58" s="53">
        <v>100</v>
      </c>
      <c r="I58" s="40"/>
    </row>
  </sheetData>
  <sheetProtection/>
  <mergeCells count="10">
    <mergeCell ref="A1:C1"/>
    <mergeCell ref="A3:I3"/>
    <mergeCell ref="A2:I2"/>
    <mergeCell ref="A5:A6"/>
    <mergeCell ref="B5:B6"/>
    <mergeCell ref="C5:C6"/>
    <mergeCell ref="D5:F5"/>
    <mergeCell ref="G5:G6"/>
    <mergeCell ref="H5:H6"/>
    <mergeCell ref="I5:I6"/>
  </mergeCells>
  <printOptions/>
  <pageMargins left="0.7086614173228347" right="0.4330708661417323" top="0.5118110236220472" bottom="0.7480314960629921" header="0.31496062992125984" footer="0.31496062992125984"/>
  <pageSetup horizontalDpi="600" verticalDpi="600" orientation="portrait" scale="65" r:id="rId1"/>
</worksheet>
</file>

<file path=xl/worksheets/sheet14.xml><?xml version="1.0" encoding="utf-8"?>
<worksheet xmlns="http://schemas.openxmlformats.org/spreadsheetml/2006/main" xmlns:r="http://schemas.openxmlformats.org/officeDocument/2006/relationships">
  <dimension ref="A1:I29"/>
  <sheetViews>
    <sheetView tabSelected="1" zoomScale="145" zoomScaleNormal="145" zoomScalePageLayoutView="0" workbookViewId="0" topLeftCell="A1">
      <selection activeCell="A4" sqref="A4"/>
    </sheetView>
  </sheetViews>
  <sheetFormatPr defaultColWidth="9.140625" defaultRowHeight="15"/>
  <cols>
    <col min="1" max="1" width="7.421875" style="97" bestFit="1" customWidth="1"/>
    <col min="2" max="2" width="45.421875" style="86" customWidth="1"/>
    <col min="3" max="3" width="14.7109375" style="97" bestFit="1" customWidth="1"/>
    <col min="4" max="4" width="13.57421875" style="86" bestFit="1" customWidth="1"/>
    <col min="5" max="5" width="14.8515625" style="86" customWidth="1"/>
    <col min="6" max="6" width="13.57421875" style="86" bestFit="1" customWidth="1"/>
    <col min="7" max="7" width="12.28125" style="86" hidden="1" customWidth="1"/>
    <col min="8" max="8" width="12.28125" style="87" customWidth="1"/>
    <col min="9" max="9" width="11.8515625" style="86" customWidth="1"/>
    <col min="10" max="16384" width="9.140625" style="86" customWidth="1"/>
  </cols>
  <sheetData>
    <row r="1" spans="1:4" ht="19.5">
      <c r="A1" s="153" t="s">
        <v>599</v>
      </c>
      <c r="B1" s="153"/>
      <c r="C1" s="153"/>
      <c r="D1" s="153"/>
    </row>
    <row r="2" spans="1:9" ht="30" customHeight="1">
      <c r="A2" s="155" t="s">
        <v>600</v>
      </c>
      <c r="B2" s="155"/>
      <c r="C2" s="155"/>
      <c r="D2" s="155"/>
      <c r="E2" s="155"/>
      <c r="F2" s="155"/>
      <c r="G2" s="155"/>
      <c r="H2" s="155"/>
      <c r="I2" s="155"/>
    </row>
    <row r="3" spans="1:9" ht="36" customHeight="1">
      <c r="A3" s="154" t="str">
        <f>CTCY!A3</f>
        <v>(Kèm theo Báo cáo số:          /BC-UBND ngày         tháng      năm 2024 của UBND thành phố Lai Châu)</v>
      </c>
      <c r="B3" s="154"/>
      <c r="C3" s="154"/>
      <c r="D3" s="154"/>
      <c r="E3" s="154"/>
      <c r="F3" s="154"/>
      <c r="G3" s="154"/>
      <c r="H3" s="154"/>
      <c r="I3" s="154"/>
    </row>
    <row r="5" spans="1:9" ht="35.25" customHeight="1">
      <c r="A5" s="156" t="s">
        <v>2</v>
      </c>
      <c r="B5" s="156" t="s">
        <v>3</v>
      </c>
      <c r="C5" s="156" t="s">
        <v>4</v>
      </c>
      <c r="D5" s="158" t="s">
        <v>5</v>
      </c>
      <c r="E5" s="159"/>
      <c r="F5" s="160"/>
      <c r="G5" s="156" t="s">
        <v>6</v>
      </c>
      <c r="H5" s="157" t="s">
        <v>7</v>
      </c>
      <c r="I5" s="156" t="s">
        <v>54</v>
      </c>
    </row>
    <row r="6" spans="1:9" ht="131.25">
      <c r="A6" s="156"/>
      <c r="B6" s="156"/>
      <c r="C6" s="156"/>
      <c r="D6" s="88" t="s">
        <v>9</v>
      </c>
      <c r="E6" s="88" t="s">
        <v>175</v>
      </c>
      <c r="F6" s="88" t="s">
        <v>11</v>
      </c>
      <c r="G6" s="156"/>
      <c r="H6" s="157"/>
      <c r="I6" s="156"/>
    </row>
    <row r="7" spans="1:9" s="91" customFormat="1" ht="36" customHeight="1">
      <c r="A7" s="88" t="s">
        <v>12</v>
      </c>
      <c r="B7" s="89" t="s">
        <v>601</v>
      </c>
      <c r="C7" s="88"/>
      <c r="D7" s="89"/>
      <c r="E7" s="89"/>
      <c r="F7" s="89"/>
      <c r="G7" s="89"/>
      <c r="H7" s="90"/>
      <c r="I7" s="89"/>
    </row>
    <row r="8" spans="1:9" s="96" customFormat="1" ht="36" customHeight="1">
      <c r="A8" s="92">
        <v>1</v>
      </c>
      <c r="B8" s="93" t="s">
        <v>602</v>
      </c>
      <c r="C8" s="94"/>
      <c r="D8" s="93"/>
      <c r="E8" s="93"/>
      <c r="F8" s="93"/>
      <c r="G8" s="93"/>
      <c r="H8" s="95"/>
      <c r="I8" s="93"/>
    </row>
    <row r="9" spans="1:9" s="96" customFormat="1" ht="36" customHeight="1">
      <c r="A9" s="94"/>
      <c r="B9" s="93" t="s">
        <v>603</v>
      </c>
      <c r="C9" s="94" t="s">
        <v>604</v>
      </c>
      <c r="D9" s="95">
        <v>1</v>
      </c>
      <c r="E9" s="95">
        <v>1</v>
      </c>
      <c r="F9" s="95">
        <v>1</v>
      </c>
      <c r="G9" s="93">
        <v>0</v>
      </c>
      <c r="H9" s="113">
        <v>100</v>
      </c>
      <c r="I9" s="93"/>
    </row>
    <row r="10" spans="1:9" s="96" customFormat="1" ht="36" customHeight="1">
      <c r="A10" s="94"/>
      <c r="B10" s="93" t="s">
        <v>605</v>
      </c>
      <c r="C10" s="94" t="s">
        <v>604</v>
      </c>
      <c r="D10" s="95"/>
      <c r="E10" s="95"/>
      <c r="F10" s="95"/>
      <c r="G10" s="93"/>
      <c r="H10" s="113"/>
      <c r="I10" s="93"/>
    </row>
    <row r="11" spans="1:9" s="96" customFormat="1" ht="36" customHeight="1">
      <c r="A11" s="94"/>
      <c r="B11" s="93" t="s">
        <v>606</v>
      </c>
      <c r="C11" s="94" t="s">
        <v>604</v>
      </c>
      <c r="D11" s="95">
        <v>1</v>
      </c>
      <c r="E11" s="95">
        <v>1</v>
      </c>
      <c r="F11" s="95">
        <v>1</v>
      </c>
      <c r="G11" s="93">
        <v>0</v>
      </c>
      <c r="H11" s="113">
        <v>100</v>
      </c>
      <c r="I11" s="93"/>
    </row>
    <row r="12" spans="1:9" s="96" customFormat="1" ht="36" customHeight="1">
      <c r="A12" s="92">
        <v>2</v>
      </c>
      <c r="B12" s="93" t="s">
        <v>607</v>
      </c>
      <c r="C12" s="94" t="s">
        <v>608</v>
      </c>
      <c r="D12" s="95">
        <v>3</v>
      </c>
      <c r="E12" s="95">
        <v>3</v>
      </c>
      <c r="F12" s="95">
        <v>3</v>
      </c>
      <c r="G12" s="93">
        <v>0</v>
      </c>
      <c r="H12" s="113">
        <v>100</v>
      </c>
      <c r="I12" s="93"/>
    </row>
    <row r="13" spans="1:9" s="91" customFormat="1" ht="36" customHeight="1">
      <c r="A13" s="88" t="s">
        <v>23</v>
      </c>
      <c r="B13" s="89" t="s">
        <v>609</v>
      </c>
      <c r="C13" s="88"/>
      <c r="D13" s="90"/>
      <c r="E13" s="90"/>
      <c r="F13" s="90"/>
      <c r="G13" s="89"/>
      <c r="H13" s="114"/>
      <c r="I13" s="89"/>
    </row>
    <row r="14" spans="1:9" s="96" customFormat="1" ht="36" customHeight="1">
      <c r="A14" s="92">
        <v>1</v>
      </c>
      <c r="B14" s="93" t="s">
        <v>610</v>
      </c>
      <c r="C14" s="94" t="s">
        <v>431</v>
      </c>
      <c r="D14" s="95">
        <v>272</v>
      </c>
      <c r="E14" s="95">
        <v>293</v>
      </c>
      <c r="F14" s="95">
        <v>293</v>
      </c>
      <c r="G14" s="93">
        <v>0</v>
      </c>
      <c r="H14" s="113">
        <v>107.72058823529412</v>
      </c>
      <c r="I14" s="93"/>
    </row>
    <row r="15" spans="1:9" s="96" customFormat="1" ht="36" customHeight="1">
      <c r="A15" s="92">
        <v>2</v>
      </c>
      <c r="B15" s="93" t="s">
        <v>611</v>
      </c>
      <c r="C15" s="94" t="s">
        <v>612</v>
      </c>
      <c r="D15" s="95">
        <v>92530</v>
      </c>
      <c r="E15" s="95">
        <v>92530</v>
      </c>
      <c r="F15" s="95">
        <v>92530</v>
      </c>
      <c r="G15" s="93">
        <v>0</v>
      </c>
      <c r="H15" s="113">
        <v>100</v>
      </c>
      <c r="I15" s="93"/>
    </row>
    <row r="16" spans="1:9" s="96" customFormat="1" ht="36" customHeight="1">
      <c r="A16" s="92">
        <v>3</v>
      </c>
      <c r="B16" s="93" t="s">
        <v>613</v>
      </c>
      <c r="C16" s="94" t="s">
        <v>612</v>
      </c>
      <c r="D16" s="95">
        <v>1800</v>
      </c>
      <c r="E16" s="95">
        <v>1800</v>
      </c>
      <c r="F16" s="95">
        <v>1800</v>
      </c>
      <c r="G16" s="93">
        <v>0</v>
      </c>
      <c r="H16" s="113">
        <v>100</v>
      </c>
      <c r="I16" s="93"/>
    </row>
    <row r="17" spans="1:9" s="96" customFormat="1" ht="36" customHeight="1">
      <c r="A17" s="92">
        <v>4</v>
      </c>
      <c r="B17" s="93" t="s">
        <v>614</v>
      </c>
      <c r="C17" s="94" t="s">
        <v>26</v>
      </c>
      <c r="D17" s="95">
        <v>100</v>
      </c>
      <c r="E17" s="95">
        <v>100</v>
      </c>
      <c r="F17" s="95">
        <v>100</v>
      </c>
      <c r="G17" s="93">
        <v>0</v>
      </c>
      <c r="H17" s="113">
        <v>0</v>
      </c>
      <c r="I17" s="93"/>
    </row>
    <row r="18" spans="1:9" s="96" customFormat="1" ht="36" customHeight="1">
      <c r="A18" s="92">
        <v>5</v>
      </c>
      <c r="B18" s="93" t="s">
        <v>615</v>
      </c>
      <c r="C18" s="94" t="s">
        <v>612</v>
      </c>
      <c r="D18" s="95">
        <v>14920</v>
      </c>
      <c r="E18" s="95">
        <v>14920</v>
      </c>
      <c r="F18" s="95">
        <v>14920</v>
      </c>
      <c r="G18" s="93">
        <v>0</v>
      </c>
      <c r="H18" s="113">
        <v>100.00000000000001</v>
      </c>
      <c r="I18" s="93"/>
    </row>
    <row r="19" spans="1:9" s="96" customFormat="1" ht="36" customHeight="1">
      <c r="A19" s="92">
        <v>6</v>
      </c>
      <c r="B19" s="93" t="s">
        <v>616</v>
      </c>
      <c r="C19" s="94" t="s">
        <v>491</v>
      </c>
      <c r="D19" s="95">
        <v>7</v>
      </c>
      <c r="E19" s="95">
        <v>7</v>
      </c>
      <c r="F19" s="95">
        <v>7</v>
      </c>
      <c r="G19" s="93">
        <v>0</v>
      </c>
      <c r="H19" s="113">
        <v>99.99999999999999</v>
      </c>
      <c r="I19" s="93"/>
    </row>
    <row r="20" spans="1:9" s="91" customFormat="1" ht="36" customHeight="1">
      <c r="A20" s="88" t="s">
        <v>42</v>
      </c>
      <c r="B20" s="89" t="s">
        <v>617</v>
      </c>
      <c r="C20" s="88"/>
      <c r="D20" s="90"/>
      <c r="E20" s="90"/>
      <c r="F20" s="90"/>
      <c r="G20" s="89"/>
      <c r="H20" s="114"/>
      <c r="I20" s="89"/>
    </row>
    <row r="21" spans="1:9" s="96" customFormat="1" ht="36" customHeight="1">
      <c r="A21" s="92">
        <v>1</v>
      </c>
      <c r="B21" s="93" t="s">
        <v>618</v>
      </c>
      <c r="C21" s="94" t="s">
        <v>619</v>
      </c>
      <c r="D21" s="95">
        <v>2450</v>
      </c>
      <c r="E21" s="95">
        <v>2450</v>
      </c>
      <c r="F21" s="95">
        <v>2450</v>
      </c>
      <c r="G21" s="93">
        <v>0</v>
      </c>
      <c r="H21" s="113">
        <v>100</v>
      </c>
      <c r="I21" s="93"/>
    </row>
    <row r="22" spans="1:9" s="96" customFormat="1" ht="43.5" customHeight="1">
      <c r="A22" s="92"/>
      <c r="B22" s="93" t="s">
        <v>620</v>
      </c>
      <c r="C22" s="94" t="s">
        <v>619</v>
      </c>
      <c r="D22" s="95">
        <v>165</v>
      </c>
      <c r="E22" s="95">
        <v>180</v>
      </c>
      <c r="F22" s="95">
        <v>180</v>
      </c>
      <c r="G22" s="93">
        <v>0</v>
      </c>
      <c r="H22" s="113">
        <v>109.0909090909091</v>
      </c>
      <c r="I22" s="93"/>
    </row>
    <row r="23" spans="1:9" s="96" customFormat="1" ht="36" customHeight="1">
      <c r="A23" s="92">
        <v>2</v>
      </c>
      <c r="B23" s="93" t="s">
        <v>621</v>
      </c>
      <c r="C23" s="94" t="s">
        <v>619</v>
      </c>
      <c r="D23" s="95">
        <v>2000</v>
      </c>
      <c r="E23" s="95">
        <v>2270</v>
      </c>
      <c r="F23" s="95">
        <v>2270</v>
      </c>
      <c r="G23" s="93">
        <v>0</v>
      </c>
      <c r="H23" s="113">
        <v>113.5</v>
      </c>
      <c r="I23" s="93"/>
    </row>
    <row r="24" spans="1:9" s="96" customFormat="1" ht="45" customHeight="1">
      <c r="A24" s="92">
        <v>3</v>
      </c>
      <c r="B24" s="93" t="s">
        <v>622</v>
      </c>
      <c r="C24" s="94" t="s">
        <v>623</v>
      </c>
      <c r="D24" s="95">
        <v>100</v>
      </c>
      <c r="E24" s="95">
        <v>100</v>
      </c>
      <c r="F24" s="95">
        <v>100</v>
      </c>
      <c r="G24" s="93">
        <v>0</v>
      </c>
      <c r="H24" s="113">
        <v>0</v>
      </c>
      <c r="I24" s="93"/>
    </row>
    <row r="25" spans="1:9" s="96" customFormat="1" ht="45" customHeight="1">
      <c r="A25" s="92">
        <v>4</v>
      </c>
      <c r="B25" s="93" t="s">
        <v>624</v>
      </c>
      <c r="C25" s="94" t="s">
        <v>623</v>
      </c>
      <c r="D25" s="95">
        <v>100</v>
      </c>
      <c r="E25" s="95">
        <v>100</v>
      </c>
      <c r="F25" s="95">
        <v>100</v>
      </c>
      <c r="G25" s="93">
        <v>0</v>
      </c>
      <c r="H25" s="113">
        <v>0</v>
      </c>
      <c r="I25" s="93"/>
    </row>
    <row r="26" spans="1:9" s="91" customFormat="1" ht="45" customHeight="1">
      <c r="A26" s="88" t="s">
        <v>625</v>
      </c>
      <c r="B26" s="89" t="s">
        <v>626</v>
      </c>
      <c r="C26" s="88"/>
      <c r="D26" s="90"/>
      <c r="E26" s="90"/>
      <c r="F26" s="90"/>
      <c r="G26" s="89"/>
      <c r="H26" s="114"/>
      <c r="I26" s="89"/>
    </row>
    <row r="27" spans="1:9" s="96" customFormat="1" ht="45" customHeight="1">
      <c r="A27" s="92">
        <v>1</v>
      </c>
      <c r="B27" s="93" t="s">
        <v>627</v>
      </c>
      <c r="C27" s="94" t="s">
        <v>628</v>
      </c>
      <c r="D27" s="95"/>
      <c r="E27" s="95">
        <v>8</v>
      </c>
      <c r="F27" s="95">
        <v>8</v>
      </c>
      <c r="G27" s="93">
        <v>0</v>
      </c>
      <c r="H27" s="113"/>
      <c r="I27" s="93"/>
    </row>
    <row r="28" spans="1:9" s="96" customFormat="1" ht="36" customHeight="1">
      <c r="A28" s="92"/>
      <c r="B28" s="93" t="s">
        <v>629</v>
      </c>
      <c r="C28" s="94" t="s">
        <v>628</v>
      </c>
      <c r="D28" s="95">
        <v>7</v>
      </c>
      <c r="E28" s="95">
        <v>7</v>
      </c>
      <c r="F28" s="95">
        <v>7</v>
      </c>
      <c r="G28" s="93">
        <v>0</v>
      </c>
      <c r="H28" s="113">
        <v>99.99999999999999</v>
      </c>
      <c r="I28" s="93"/>
    </row>
    <row r="29" spans="1:9" s="96" customFormat="1" ht="36" customHeight="1">
      <c r="A29" s="92">
        <v>2</v>
      </c>
      <c r="B29" s="93" t="s">
        <v>630</v>
      </c>
      <c r="C29" s="94" t="s">
        <v>628</v>
      </c>
      <c r="D29" s="95">
        <v>1</v>
      </c>
      <c r="E29" s="95">
        <v>1</v>
      </c>
      <c r="F29" s="95">
        <v>1</v>
      </c>
      <c r="G29" s="93">
        <v>0</v>
      </c>
      <c r="H29" s="113">
        <v>100</v>
      </c>
      <c r="I29" s="93"/>
    </row>
  </sheetData>
  <sheetProtection/>
  <mergeCells count="10">
    <mergeCell ref="A1:D1"/>
    <mergeCell ref="A3:I3"/>
    <mergeCell ref="A2:I2"/>
    <mergeCell ref="A5:A6"/>
    <mergeCell ref="B5:B6"/>
    <mergeCell ref="C5:C6"/>
    <mergeCell ref="G5:G6"/>
    <mergeCell ref="H5:H6"/>
    <mergeCell ref="I5:I6"/>
    <mergeCell ref="D5:F5"/>
  </mergeCells>
  <printOptions/>
  <pageMargins left="0.7086614173228347" right="0.4330708661417323" top="0.5118110236220472" bottom="0.7480314960629921" header="0.31496062992125984" footer="0.31496062992125984"/>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dimension ref="A1:I35"/>
  <sheetViews>
    <sheetView zoomScale="130" zoomScaleNormal="130" zoomScalePageLayoutView="0" workbookViewId="0" topLeftCell="A1">
      <selection activeCell="H5" sqref="H5:H6"/>
    </sheetView>
  </sheetViews>
  <sheetFormatPr defaultColWidth="9.140625" defaultRowHeight="15"/>
  <cols>
    <col min="1" max="1" width="7.7109375" style="116" customWidth="1"/>
    <col min="2" max="2" width="43.28125" style="116" customWidth="1"/>
    <col min="3" max="3" width="14.57421875" style="115" customWidth="1"/>
    <col min="4" max="4" width="15.140625" style="116" customWidth="1"/>
    <col min="5" max="5" width="16.57421875" style="116" customWidth="1"/>
    <col min="6" max="6" width="13.421875" style="116" customWidth="1"/>
    <col min="7" max="7" width="13.421875" style="116" hidden="1" customWidth="1"/>
    <col min="8" max="8" width="15.421875" style="116" customWidth="1"/>
    <col min="9" max="9" width="15.421875" style="115" customWidth="1"/>
    <col min="10" max="16384" width="9.140625" style="116" customWidth="1"/>
  </cols>
  <sheetData>
    <row r="1" spans="1:2" ht="19.5">
      <c r="A1" s="130" t="s">
        <v>0</v>
      </c>
      <c r="B1" s="130"/>
    </row>
    <row r="2" spans="1:9" ht="24" customHeight="1">
      <c r="A2" s="128" t="s">
        <v>1</v>
      </c>
      <c r="B2" s="128"/>
      <c r="C2" s="128"/>
      <c r="D2" s="128"/>
      <c r="E2" s="128"/>
      <c r="F2" s="128"/>
      <c r="G2" s="128"/>
      <c r="H2" s="128"/>
      <c r="I2" s="128"/>
    </row>
    <row r="3" spans="1:9" ht="25.5" customHeight="1">
      <c r="A3" s="129" t="s">
        <v>641</v>
      </c>
      <c r="B3" s="129"/>
      <c r="C3" s="129"/>
      <c r="D3" s="129"/>
      <c r="E3" s="129"/>
      <c r="F3" s="129"/>
      <c r="G3" s="129"/>
      <c r="H3" s="129"/>
      <c r="I3" s="129"/>
    </row>
    <row r="5" spans="1:9" ht="30" customHeight="1">
      <c r="A5" s="131" t="s">
        <v>2</v>
      </c>
      <c r="B5" s="131" t="s">
        <v>3</v>
      </c>
      <c r="C5" s="131" t="s">
        <v>4</v>
      </c>
      <c r="D5" s="131" t="s">
        <v>5</v>
      </c>
      <c r="E5" s="131"/>
      <c r="F5" s="131"/>
      <c r="G5" s="131" t="s">
        <v>6</v>
      </c>
      <c r="H5" s="131" t="s">
        <v>7</v>
      </c>
      <c r="I5" s="131" t="s">
        <v>8</v>
      </c>
    </row>
    <row r="6" spans="1:9" ht="132.75" customHeight="1">
      <c r="A6" s="131"/>
      <c r="B6" s="131"/>
      <c r="C6" s="131"/>
      <c r="D6" s="117" t="s">
        <v>9</v>
      </c>
      <c r="E6" s="117" t="s">
        <v>10</v>
      </c>
      <c r="F6" s="117" t="s">
        <v>11</v>
      </c>
      <c r="G6" s="131"/>
      <c r="H6" s="131"/>
      <c r="I6" s="131"/>
    </row>
    <row r="7" spans="1:9" s="119" customFormat="1" ht="39.75" customHeight="1">
      <c r="A7" s="117" t="s">
        <v>12</v>
      </c>
      <c r="B7" s="117" t="s">
        <v>13</v>
      </c>
      <c r="C7" s="117"/>
      <c r="D7" s="118"/>
      <c r="E7" s="118"/>
      <c r="F7" s="118"/>
      <c r="G7" s="118"/>
      <c r="H7" s="118"/>
      <c r="I7" s="117"/>
    </row>
    <row r="8" spans="1:9" ht="46.5" customHeight="1">
      <c r="A8" s="92">
        <v>1</v>
      </c>
      <c r="B8" s="120" t="s">
        <v>14</v>
      </c>
      <c r="C8" s="92" t="s">
        <v>15</v>
      </c>
      <c r="D8" s="121">
        <v>59</v>
      </c>
      <c r="E8" s="121">
        <v>59</v>
      </c>
      <c r="F8" s="121">
        <v>59</v>
      </c>
      <c r="G8" s="121">
        <v>0</v>
      </c>
      <c r="H8" s="121">
        <v>100</v>
      </c>
      <c r="I8" s="92" t="s">
        <v>16</v>
      </c>
    </row>
    <row r="9" spans="1:9" ht="46.5" customHeight="1">
      <c r="A9" s="92">
        <v>2</v>
      </c>
      <c r="B9" s="120" t="s">
        <v>17</v>
      </c>
      <c r="C9" s="92" t="s">
        <v>18</v>
      </c>
      <c r="D9" s="121">
        <v>207</v>
      </c>
      <c r="E9" s="121">
        <v>132.9</v>
      </c>
      <c r="F9" s="122">
        <v>125.696</v>
      </c>
      <c r="G9" s="121">
        <v>-7.204000000000008</v>
      </c>
      <c r="H9" s="127">
        <v>60.722705314009666</v>
      </c>
      <c r="I9" s="92" t="s">
        <v>19</v>
      </c>
    </row>
    <row r="10" spans="1:9" ht="57" customHeight="1">
      <c r="A10" s="92">
        <v>3</v>
      </c>
      <c r="B10" s="120" t="s">
        <v>20</v>
      </c>
      <c r="C10" s="92" t="s">
        <v>21</v>
      </c>
      <c r="D10" s="122">
        <v>108.01676155680278</v>
      </c>
      <c r="E10" s="122">
        <v>115.74263132871152</v>
      </c>
      <c r="F10" s="122">
        <v>115.74263132871152</v>
      </c>
      <c r="G10" s="122">
        <v>0</v>
      </c>
      <c r="H10" s="122">
        <v>107.15247306117944</v>
      </c>
      <c r="I10" s="92" t="s">
        <v>22</v>
      </c>
    </row>
    <row r="11" spans="1:9" s="119" customFormat="1" ht="46.5" customHeight="1">
      <c r="A11" s="117" t="s">
        <v>23</v>
      </c>
      <c r="B11" s="117" t="s">
        <v>24</v>
      </c>
      <c r="C11" s="117"/>
      <c r="D11" s="123"/>
      <c r="E11" s="123"/>
      <c r="F11" s="123"/>
      <c r="G11" s="123"/>
      <c r="H11" s="123"/>
      <c r="I11" s="117"/>
    </row>
    <row r="12" spans="1:9" ht="48.75" customHeight="1">
      <c r="A12" s="132">
        <v>4</v>
      </c>
      <c r="B12" s="120" t="s">
        <v>25</v>
      </c>
      <c r="C12" s="92" t="s">
        <v>26</v>
      </c>
      <c r="D12" s="122">
        <v>50</v>
      </c>
      <c r="E12" s="122">
        <v>50</v>
      </c>
      <c r="F12" s="122">
        <v>50</v>
      </c>
      <c r="G12" s="122">
        <v>0</v>
      </c>
      <c r="H12" s="122">
        <v>0</v>
      </c>
      <c r="I12" s="92" t="s">
        <v>16</v>
      </c>
    </row>
    <row r="13" spans="1:9" ht="48.75" customHeight="1">
      <c r="A13" s="133"/>
      <c r="B13" s="120" t="s">
        <v>27</v>
      </c>
      <c r="C13" s="92" t="s">
        <v>28</v>
      </c>
      <c r="D13" s="122">
        <v>10.501477434578346</v>
      </c>
      <c r="E13" s="122">
        <v>10.37392912565634</v>
      </c>
      <c r="F13" s="122">
        <v>10.694391291406216</v>
      </c>
      <c r="G13" s="122">
        <v>0.3204621657498752</v>
      </c>
      <c r="H13" s="122">
        <v>0.19291385682786988</v>
      </c>
      <c r="I13" s="92" t="s">
        <v>19</v>
      </c>
    </row>
    <row r="14" spans="1:9" ht="48.75" customHeight="1">
      <c r="A14" s="133"/>
      <c r="B14" s="120" t="s">
        <v>29</v>
      </c>
      <c r="C14" s="92" t="s">
        <v>26</v>
      </c>
      <c r="D14" s="122">
        <v>9.7</v>
      </c>
      <c r="E14" s="122">
        <v>9.36</v>
      </c>
      <c r="F14" s="122">
        <v>9.36</v>
      </c>
      <c r="G14" s="122">
        <v>0</v>
      </c>
      <c r="H14" s="122">
        <v>-0.33999999999999986</v>
      </c>
      <c r="I14" s="92" t="s">
        <v>22</v>
      </c>
    </row>
    <row r="15" spans="1:9" ht="48.75" customHeight="1">
      <c r="A15" s="134"/>
      <c r="B15" s="120" t="s">
        <v>30</v>
      </c>
      <c r="C15" s="92" t="s">
        <v>26</v>
      </c>
      <c r="D15" s="122">
        <v>93</v>
      </c>
      <c r="E15" s="122">
        <v>96</v>
      </c>
      <c r="F15" s="122">
        <v>96</v>
      </c>
      <c r="G15" s="122">
        <v>0</v>
      </c>
      <c r="H15" s="122">
        <v>3</v>
      </c>
      <c r="I15" s="92" t="s">
        <v>22</v>
      </c>
    </row>
    <row r="16" spans="1:9" ht="48.75" customHeight="1">
      <c r="A16" s="132">
        <v>5</v>
      </c>
      <c r="B16" s="120" t="s">
        <v>31</v>
      </c>
      <c r="C16" s="92" t="s">
        <v>26</v>
      </c>
      <c r="D16" s="122">
        <v>83.33333333333334</v>
      </c>
      <c r="E16" s="122">
        <v>78.57142857142857</v>
      </c>
      <c r="F16" s="122">
        <v>78.57142857142857</v>
      </c>
      <c r="G16" s="122">
        <v>0</v>
      </c>
      <c r="H16" s="122">
        <v>-4.761904761904773</v>
      </c>
      <c r="I16" s="92" t="s">
        <v>19</v>
      </c>
    </row>
    <row r="17" spans="1:9" ht="48.75" customHeight="1">
      <c r="A17" s="134"/>
      <c r="B17" s="120" t="s">
        <v>32</v>
      </c>
      <c r="C17" s="92" t="s">
        <v>26</v>
      </c>
      <c r="D17" s="122">
        <v>53.333333333333336</v>
      </c>
      <c r="E17" s="122">
        <v>53.6</v>
      </c>
      <c r="F17" s="122">
        <v>53.6</v>
      </c>
      <c r="G17" s="122">
        <v>0</v>
      </c>
      <c r="H17" s="122">
        <v>0.2666666666666657</v>
      </c>
      <c r="I17" s="92" t="s">
        <v>16</v>
      </c>
    </row>
    <row r="18" spans="1:9" ht="48.75" customHeight="1">
      <c r="A18" s="132">
        <v>6</v>
      </c>
      <c r="B18" s="120" t="s">
        <v>33</v>
      </c>
      <c r="C18" s="92" t="s">
        <v>34</v>
      </c>
      <c r="D18" s="122">
        <v>950</v>
      </c>
      <c r="E18" s="122">
        <v>950</v>
      </c>
      <c r="F18" s="122">
        <v>950</v>
      </c>
      <c r="G18" s="122">
        <v>0</v>
      </c>
      <c r="H18" s="122">
        <v>100</v>
      </c>
      <c r="I18" s="92" t="s">
        <v>16</v>
      </c>
    </row>
    <row r="19" spans="1:9" ht="49.5" customHeight="1">
      <c r="A19" s="133"/>
      <c r="B19" s="120" t="s">
        <v>35</v>
      </c>
      <c r="C19" s="92" t="s">
        <v>34</v>
      </c>
      <c r="D19" s="122">
        <v>350</v>
      </c>
      <c r="E19" s="122">
        <v>250</v>
      </c>
      <c r="F19" s="122">
        <v>250</v>
      </c>
      <c r="G19" s="122">
        <v>0</v>
      </c>
      <c r="H19" s="122">
        <v>71.42857142857143</v>
      </c>
      <c r="I19" s="92" t="s">
        <v>19</v>
      </c>
    </row>
    <row r="20" spans="1:9" ht="49.5" customHeight="1">
      <c r="A20" s="134"/>
      <c r="B20" s="120" t="s">
        <v>36</v>
      </c>
      <c r="C20" s="92" t="s">
        <v>26</v>
      </c>
      <c r="D20" s="122">
        <v>84.5</v>
      </c>
      <c r="E20" s="122">
        <v>84.5</v>
      </c>
      <c r="F20" s="122">
        <v>84.5</v>
      </c>
      <c r="G20" s="122">
        <v>0</v>
      </c>
      <c r="H20" s="122">
        <v>0</v>
      </c>
      <c r="I20" s="92" t="s">
        <v>16</v>
      </c>
    </row>
    <row r="21" spans="1:9" ht="49.5" customHeight="1">
      <c r="A21" s="132">
        <v>7</v>
      </c>
      <c r="B21" s="120" t="s">
        <v>37</v>
      </c>
      <c r="C21" s="92" t="s">
        <v>26</v>
      </c>
      <c r="D21" s="122">
        <v>96.28180039138944</v>
      </c>
      <c r="E21" s="122">
        <v>96.28180039138944</v>
      </c>
      <c r="F21" s="122">
        <v>96.28180039138944</v>
      </c>
      <c r="G21" s="122">
        <v>0</v>
      </c>
      <c r="H21" s="122">
        <v>0</v>
      </c>
      <c r="I21" s="92" t="s">
        <v>16</v>
      </c>
    </row>
    <row r="22" spans="1:9" ht="49.5" customHeight="1">
      <c r="A22" s="133"/>
      <c r="B22" s="120" t="s">
        <v>38</v>
      </c>
      <c r="C22" s="92" t="s">
        <v>26</v>
      </c>
      <c r="D22" s="122">
        <v>98.61111111111111</v>
      </c>
      <c r="E22" s="122">
        <v>100</v>
      </c>
      <c r="F22" s="122">
        <v>100</v>
      </c>
      <c r="G22" s="122">
        <v>0</v>
      </c>
      <c r="H22" s="122">
        <v>1.3888888888888857</v>
      </c>
      <c r="I22" s="92" t="s">
        <v>22</v>
      </c>
    </row>
    <row r="23" spans="1:9" ht="49.5" customHeight="1">
      <c r="A23" s="133"/>
      <c r="B23" s="120" t="s">
        <v>39</v>
      </c>
      <c r="C23" s="92" t="s">
        <v>26</v>
      </c>
      <c r="D23" s="122">
        <v>98.07692307692308</v>
      </c>
      <c r="E23" s="122">
        <v>98.07692307692308</v>
      </c>
      <c r="F23" s="122">
        <v>98.07692307692308</v>
      </c>
      <c r="G23" s="122">
        <v>0</v>
      </c>
      <c r="H23" s="122">
        <v>0</v>
      </c>
      <c r="I23" s="92" t="s">
        <v>16</v>
      </c>
    </row>
    <row r="24" spans="1:9" ht="49.5" customHeight="1">
      <c r="A24" s="133"/>
      <c r="B24" s="120" t="s">
        <v>40</v>
      </c>
      <c r="C24" s="92" t="s">
        <v>26</v>
      </c>
      <c r="D24" s="122">
        <v>71.7557251908397</v>
      </c>
      <c r="E24" s="122">
        <v>83.20610687022901</v>
      </c>
      <c r="F24" s="122">
        <v>83.20610687022901</v>
      </c>
      <c r="G24" s="122">
        <v>0</v>
      </c>
      <c r="H24" s="122">
        <v>11.45038167938931</v>
      </c>
      <c r="I24" s="92" t="s">
        <v>22</v>
      </c>
    </row>
    <row r="25" spans="1:9" ht="49.5" customHeight="1">
      <c r="A25" s="134"/>
      <c r="B25" s="120" t="s">
        <v>41</v>
      </c>
      <c r="C25" s="92" t="s">
        <v>26</v>
      </c>
      <c r="D25" s="121">
        <v>0</v>
      </c>
      <c r="E25" s="121">
        <v>0</v>
      </c>
      <c r="F25" s="121">
        <v>0</v>
      </c>
      <c r="G25" s="121">
        <v>0</v>
      </c>
      <c r="H25" s="121">
        <v>0</v>
      </c>
      <c r="I25" s="92"/>
    </row>
    <row r="26" spans="1:9" s="119" customFormat="1" ht="50.25" customHeight="1">
      <c r="A26" s="117" t="s">
        <v>42</v>
      </c>
      <c r="B26" s="117" t="s">
        <v>43</v>
      </c>
      <c r="C26" s="117"/>
      <c r="D26" s="117"/>
      <c r="E26" s="117"/>
      <c r="F26" s="117"/>
      <c r="G26" s="117"/>
      <c r="H26" s="117"/>
      <c r="I26" s="117"/>
    </row>
    <row r="27" spans="1:9" ht="50.25" customHeight="1">
      <c r="A27" s="132">
        <v>8</v>
      </c>
      <c r="B27" s="120" t="s">
        <v>44</v>
      </c>
      <c r="C27" s="92" t="s">
        <v>26</v>
      </c>
      <c r="D27" s="121">
        <v>100</v>
      </c>
      <c r="E27" s="121">
        <v>100</v>
      </c>
      <c r="F27" s="121">
        <v>100</v>
      </c>
      <c r="G27" s="121">
        <v>0</v>
      </c>
      <c r="H27" s="121">
        <v>0</v>
      </c>
      <c r="I27" s="92" t="s">
        <v>16</v>
      </c>
    </row>
    <row r="28" spans="1:9" ht="28.5" customHeight="1">
      <c r="A28" s="133"/>
      <c r="B28" s="124" t="s">
        <v>45</v>
      </c>
      <c r="C28" s="92"/>
      <c r="D28" s="121"/>
      <c r="E28" s="121"/>
      <c r="F28" s="121"/>
      <c r="G28" s="121"/>
      <c r="H28" s="121"/>
      <c r="I28" s="92"/>
    </row>
    <row r="29" spans="1:9" ht="66" customHeight="1">
      <c r="A29" s="133"/>
      <c r="B29" s="120" t="s">
        <v>46</v>
      </c>
      <c r="C29" s="92" t="s">
        <v>26</v>
      </c>
      <c r="D29" s="121">
        <v>100</v>
      </c>
      <c r="E29" s="121">
        <v>100</v>
      </c>
      <c r="F29" s="121">
        <v>100</v>
      </c>
      <c r="G29" s="121">
        <v>0</v>
      </c>
      <c r="H29" s="121">
        <v>0</v>
      </c>
      <c r="I29" s="92" t="s">
        <v>16</v>
      </c>
    </row>
    <row r="30" spans="1:9" ht="66" customHeight="1">
      <c r="A30" s="133"/>
      <c r="B30" s="120" t="s">
        <v>47</v>
      </c>
      <c r="C30" s="92" t="s">
        <v>26</v>
      </c>
      <c r="D30" s="121">
        <v>85</v>
      </c>
      <c r="E30" s="121">
        <v>85</v>
      </c>
      <c r="F30" s="121">
        <v>85</v>
      </c>
      <c r="G30" s="121">
        <v>0</v>
      </c>
      <c r="H30" s="121">
        <v>0</v>
      </c>
      <c r="I30" s="92" t="s">
        <v>16</v>
      </c>
    </row>
    <row r="31" spans="1:9" ht="54" customHeight="1">
      <c r="A31" s="133"/>
      <c r="B31" s="120" t="s">
        <v>48</v>
      </c>
      <c r="C31" s="92" t="s">
        <v>26</v>
      </c>
      <c r="D31" s="121">
        <v>100</v>
      </c>
      <c r="E31" s="121">
        <v>100</v>
      </c>
      <c r="F31" s="121">
        <v>100</v>
      </c>
      <c r="G31" s="121">
        <v>0</v>
      </c>
      <c r="H31" s="121">
        <v>0</v>
      </c>
      <c r="I31" s="92" t="s">
        <v>16</v>
      </c>
    </row>
    <row r="32" spans="1:9" ht="54" customHeight="1">
      <c r="A32" s="134"/>
      <c r="B32" s="120" t="s">
        <v>49</v>
      </c>
      <c r="C32" s="92" t="s">
        <v>26</v>
      </c>
      <c r="D32" s="121">
        <v>100</v>
      </c>
      <c r="E32" s="121">
        <v>100</v>
      </c>
      <c r="F32" s="121">
        <v>100</v>
      </c>
      <c r="G32" s="121">
        <v>0</v>
      </c>
      <c r="H32" s="121">
        <v>0</v>
      </c>
      <c r="I32" s="92" t="s">
        <v>16</v>
      </c>
    </row>
    <row r="35" ht="18.75">
      <c r="C35" s="125"/>
    </row>
  </sheetData>
  <sheetProtection/>
  <mergeCells count="15">
    <mergeCell ref="A27:A32"/>
    <mergeCell ref="A21:A25"/>
    <mergeCell ref="A18:A20"/>
    <mergeCell ref="A16:A17"/>
    <mergeCell ref="A12:A15"/>
    <mergeCell ref="I5:I6"/>
    <mergeCell ref="A2:I2"/>
    <mergeCell ref="A3:I3"/>
    <mergeCell ref="A1:B1"/>
    <mergeCell ref="D5:F5"/>
    <mergeCell ref="C5:C6"/>
    <mergeCell ref="B5:B6"/>
    <mergeCell ref="A5:A6"/>
    <mergeCell ref="G5:G6"/>
    <mergeCell ref="H5:H6"/>
  </mergeCells>
  <printOptions/>
  <pageMargins left="0.3937007874015748" right="0.3937007874015748" top="0.35433070866141736" bottom="0.7480314960629921" header="0.31496062992125984" footer="0.31496062992125984"/>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H140"/>
  <sheetViews>
    <sheetView zoomScale="130" zoomScaleNormal="130" zoomScalePageLayoutView="0" workbookViewId="0" topLeftCell="A4">
      <selection activeCell="F6" sqref="F6"/>
    </sheetView>
  </sheetViews>
  <sheetFormatPr defaultColWidth="9.140625" defaultRowHeight="15"/>
  <cols>
    <col min="1" max="1" width="9.28125" style="18" bestFit="1" customWidth="1"/>
    <col min="2" max="2" width="49.28125" style="4" customWidth="1"/>
    <col min="3" max="3" width="14.140625" style="18" bestFit="1" customWidth="1"/>
    <col min="4" max="4" width="15.421875" style="22" customWidth="1"/>
    <col min="5" max="5" width="16.140625" style="22" bestFit="1" customWidth="1"/>
    <col min="6" max="6" width="15.00390625" style="103" customWidth="1"/>
    <col min="7" max="7" width="14.7109375" style="12" customWidth="1"/>
    <col min="8" max="8" width="14.421875" style="1" customWidth="1"/>
    <col min="9" max="16384" width="9.140625" style="1" customWidth="1"/>
  </cols>
  <sheetData>
    <row r="1" spans="1:2" ht="19.5">
      <c r="A1" s="138" t="s">
        <v>50</v>
      </c>
      <c r="B1" s="138"/>
    </row>
    <row r="2" spans="1:8" ht="60.75" customHeight="1">
      <c r="A2" s="137" t="s">
        <v>51</v>
      </c>
      <c r="B2" s="137"/>
      <c r="C2" s="137"/>
      <c r="D2" s="137"/>
      <c r="E2" s="137"/>
      <c r="F2" s="137"/>
      <c r="G2" s="137"/>
      <c r="H2" s="137"/>
    </row>
    <row r="3" spans="1:8" ht="27" customHeight="1">
      <c r="A3" s="136" t="str">
        <f>CTCY!A3</f>
        <v>(Kèm theo Báo cáo số:          /BC-UBND ngày         tháng      năm 2024 của UBND thành phố Lai Châu)</v>
      </c>
      <c r="B3" s="136"/>
      <c r="C3" s="136"/>
      <c r="D3" s="136"/>
      <c r="E3" s="136"/>
      <c r="F3" s="136"/>
      <c r="G3" s="136"/>
      <c r="H3" s="136"/>
    </row>
    <row r="5" spans="1:8" ht="36" customHeight="1">
      <c r="A5" s="135" t="s">
        <v>52</v>
      </c>
      <c r="B5" s="139" t="s">
        <v>3</v>
      </c>
      <c r="C5" s="135" t="s">
        <v>53</v>
      </c>
      <c r="D5" s="140" t="s">
        <v>5</v>
      </c>
      <c r="E5" s="140"/>
      <c r="F5" s="140"/>
      <c r="G5" s="139" t="s">
        <v>7</v>
      </c>
      <c r="H5" s="135" t="s">
        <v>54</v>
      </c>
    </row>
    <row r="6" spans="1:8" ht="132.75" customHeight="1">
      <c r="A6" s="135"/>
      <c r="B6" s="139"/>
      <c r="C6" s="135"/>
      <c r="D6" s="21" t="s">
        <v>9</v>
      </c>
      <c r="E6" s="21" t="s">
        <v>10</v>
      </c>
      <c r="F6" s="104" t="s">
        <v>11</v>
      </c>
      <c r="G6" s="139"/>
      <c r="H6" s="135"/>
    </row>
    <row r="7" spans="1:8" s="17" customFormat="1" ht="37.5">
      <c r="A7" s="19" t="s">
        <v>55</v>
      </c>
      <c r="B7" s="7" t="s">
        <v>56</v>
      </c>
      <c r="C7" s="19" t="s">
        <v>57</v>
      </c>
      <c r="D7" s="23">
        <v>445.170430376</v>
      </c>
      <c r="E7" s="23">
        <v>467.43355715152</v>
      </c>
      <c r="F7" s="105">
        <v>467.43355715152</v>
      </c>
      <c r="G7" s="31">
        <v>105.00103449295052</v>
      </c>
      <c r="H7" s="16"/>
    </row>
    <row r="8" spans="1:8" ht="25.5" customHeight="1">
      <c r="A8" s="20"/>
      <c r="B8" s="27" t="s">
        <v>58</v>
      </c>
      <c r="C8" s="20" t="s">
        <v>59</v>
      </c>
      <c r="D8" s="24">
        <v>410.709915376</v>
      </c>
      <c r="E8" s="24">
        <v>431.37045715152</v>
      </c>
      <c r="F8" s="106">
        <v>431.37045715152</v>
      </c>
      <c r="G8" s="32">
        <v>105.03044630821866</v>
      </c>
      <c r="H8" s="14"/>
    </row>
    <row r="9" spans="1:8" ht="25.5" customHeight="1">
      <c r="A9" s="20"/>
      <c r="B9" s="27" t="s">
        <v>60</v>
      </c>
      <c r="C9" s="20" t="s">
        <v>59</v>
      </c>
      <c r="D9" s="24">
        <v>266.50397868000005</v>
      </c>
      <c r="E9" s="24">
        <v>286.0732796</v>
      </c>
      <c r="F9" s="106">
        <v>286.0732796</v>
      </c>
      <c r="G9" s="32">
        <v>107.34296764233206</v>
      </c>
      <c r="H9" s="14"/>
    </row>
    <row r="10" spans="1:8" ht="25.5" customHeight="1">
      <c r="A10" s="20"/>
      <c r="B10" s="27" t="s">
        <v>61</v>
      </c>
      <c r="C10" s="20" t="s">
        <v>59</v>
      </c>
      <c r="D10" s="24">
        <v>128.205936696</v>
      </c>
      <c r="E10" s="24">
        <v>129.29717755152</v>
      </c>
      <c r="F10" s="106">
        <v>129.29717755152</v>
      </c>
      <c r="G10" s="32">
        <v>100.85116249968014</v>
      </c>
      <c r="H10" s="14"/>
    </row>
    <row r="11" spans="1:8" ht="25.5" customHeight="1">
      <c r="A11" s="20"/>
      <c r="B11" s="27" t="s">
        <v>62</v>
      </c>
      <c r="C11" s="20" t="s">
        <v>59</v>
      </c>
      <c r="D11" s="24">
        <v>16</v>
      </c>
      <c r="E11" s="24">
        <v>16</v>
      </c>
      <c r="F11" s="106">
        <v>16</v>
      </c>
      <c r="G11" s="32">
        <v>100</v>
      </c>
      <c r="H11" s="14"/>
    </row>
    <row r="12" spans="1:8" ht="25.5" customHeight="1">
      <c r="A12" s="20"/>
      <c r="B12" s="27" t="s">
        <v>63</v>
      </c>
      <c r="C12" s="20" t="s">
        <v>59</v>
      </c>
      <c r="D12" s="24">
        <v>6.5</v>
      </c>
      <c r="E12" s="24">
        <v>8.1</v>
      </c>
      <c r="F12" s="106">
        <v>8.1</v>
      </c>
      <c r="G12" s="32">
        <v>124.6153846153846</v>
      </c>
      <c r="H12" s="14"/>
    </row>
    <row r="13" spans="1:8" ht="25.5" customHeight="1">
      <c r="A13" s="20"/>
      <c r="B13" s="27" t="s">
        <v>64</v>
      </c>
      <c r="C13" s="20" t="s">
        <v>59</v>
      </c>
      <c r="D13" s="24">
        <v>27.960515</v>
      </c>
      <c r="E13" s="24">
        <v>27.963099999999997</v>
      </c>
      <c r="F13" s="106">
        <v>27.963099999999997</v>
      </c>
      <c r="G13" s="32">
        <v>100.00924518021215</v>
      </c>
      <c r="H13" s="14"/>
    </row>
    <row r="14" spans="1:8" s="17" customFormat="1" ht="34.5" customHeight="1">
      <c r="A14" s="19" t="s">
        <v>65</v>
      </c>
      <c r="B14" s="7" t="s">
        <v>66</v>
      </c>
      <c r="C14" s="19"/>
      <c r="D14" s="25"/>
      <c r="E14" s="25"/>
      <c r="F14" s="105"/>
      <c r="G14" s="33"/>
      <c r="H14" s="16"/>
    </row>
    <row r="15" spans="1:8" ht="39.75" customHeight="1">
      <c r="A15" s="20"/>
      <c r="B15" s="27" t="s">
        <v>67</v>
      </c>
      <c r="C15" s="20" t="s">
        <v>68</v>
      </c>
      <c r="D15" s="24">
        <v>2726.1</v>
      </c>
      <c r="E15" s="24">
        <v>2713.23</v>
      </c>
      <c r="F15" s="106">
        <v>2713.23</v>
      </c>
      <c r="G15" s="32">
        <v>99.52789699570816</v>
      </c>
      <c r="H15" s="14"/>
    </row>
    <row r="16" spans="1:8" ht="49.5" customHeight="1">
      <c r="A16" s="20"/>
      <c r="B16" s="27" t="s">
        <v>69</v>
      </c>
      <c r="C16" s="20" t="s">
        <v>70</v>
      </c>
      <c r="D16" s="24">
        <v>108.01676155680278</v>
      </c>
      <c r="E16" s="24">
        <v>115.74263132871152</v>
      </c>
      <c r="F16" s="106">
        <v>115.74263132871152</v>
      </c>
      <c r="G16" s="32">
        <v>107.15247306117944</v>
      </c>
      <c r="H16" s="14"/>
    </row>
    <row r="17" spans="1:8" ht="50.25" customHeight="1">
      <c r="A17" s="20"/>
      <c r="B17" s="27" t="s">
        <v>71</v>
      </c>
      <c r="C17" s="20" t="s">
        <v>70</v>
      </c>
      <c r="D17" s="24">
        <v>226</v>
      </c>
      <c r="E17" s="24">
        <v>226</v>
      </c>
      <c r="F17" s="106">
        <v>226</v>
      </c>
      <c r="G17" s="32">
        <v>100.00000000000001</v>
      </c>
      <c r="H17" s="14"/>
    </row>
    <row r="18" spans="1:8" ht="39.75" customHeight="1">
      <c r="A18" s="20"/>
      <c r="B18" s="27" t="s">
        <v>72</v>
      </c>
      <c r="C18" s="20" t="s">
        <v>68</v>
      </c>
      <c r="D18" s="24">
        <v>3488.9</v>
      </c>
      <c r="E18" s="24">
        <v>3492.53</v>
      </c>
      <c r="F18" s="106">
        <v>3492.53</v>
      </c>
      <c r="G18" s="32">
        <v>100.10404425463614</v>
      </c>
      <c r="H18" s="14"/>
    </row>
    <row r="19" spans="1:8" ht="39.75" customHeight="1">
      <c r="A19" s="20"/>
      <c r="B19" s="27" t="s">
        <v>73</v>
      </c>
      <c r="C19" s="20" t="s">
        <v>68</v>
      </c>
      <c r="D19" s="24">
        <v>762.8</v>
      </c>
      <c r="E19" s="24">
        <v>779.3</v>
      </c>
      <c r="F19" s="106">
        <v>779.3</v>
      </c>
      <c r="G19" s="32">
        <v>102.163083377032</v>
      </c>
      <c r="H19" s="14"/>
    </row>
    <row r="20" spans="1:8" s="13" customFormat="1" ht="31.5" customHeight="1">
      <c r="A20" s="19" t="s">
        <v>12</v>
      </c>
      <c r="B20" s="28" t="s">
        <v>74</v>
      </c>
      <c r="C20" s="19"/>
      <c r="D20" s="26"/>
      <c r="E20" s="26"/>
      <c r="F20" s="105"/>
      <c r="G20" s="31"/>
      <c r="H20" s="15"/>
    </row>
    <row r="21" spans="1:8" ht="30" customHeight="1">
      <c r="A21" s="20"/>
      <c r="B21" s="27" t="s">
        <v>75</v>
      </c>
      <c r="C21" s="20" t="s">
        <v>76</v>
      </c>
      <c r="D21" s="24">
        <v>8557.015599999999</v>
      </c>
      <c r="E21" s="24">
        <v>8007.057599999999</v>
      </c>
      <c r="F21" s="106">
        <v>8007.057599999999</v>
      </c>
      <c r="G21" s="32">
        <v>93.5730162745058</v>
      </c>
      <c r="H21" s="14"/>
    </row>
    <row r="22" spans="1:8" ht="30" customHeight="1">
      <c r="A22" s="20"/>
      <c r="B22" s="27" t="s">
        <v>77</v>
      </c>
      <c r="C22" s="20" t="s">
        <v>76</v>
      </c>
      <c r="D22" s="24">
        <v>2729.0055999999995</v>
      </c>
      <c r="E22" s="24">
        <v>2704.0055999999995</v>
      </c>
      <c r="F22" s="106">
        <v>2704.0055999999995</v>
      </c>
      <c r="G22" s="32">
        <v>99.0839154012729</v>
      </c>
      <c r="H22" s="14"/>
    </row>
    <row r="23" spans="1:8" ht="30" customHeight="1">
      <c r="A23" s="20"/>
      <c r="B23" s="35" t="s">
        <v>172</v>
      </c>
      <c r="C23" s="20" t="s">
        <v>76</v>
      </c>
      <c r="D23" s="24">
        <v>2729.0055999999995</v>
      </c>
      <c r="E23" s="24">
        <v>2704.0055999999995</v>
      </c>
      <c r="F23" s="106">
        <v>2704.0055999999995</v>
      </c>
      <c r="G23" s="32">
        <v>99.0839154012729</v>
      </c>
      <c r="H23" s="14"/>
    </row>
    <row r="24" spans="1:8" ht="30" customHeight="1">
      <c r="A24" s="20"/>
      <c r="B24" s="27" t="s">
        <v>78</v>
      </c>
      <c r="C24" s="20" t="s">
        <v>26</v>
      </c>
      <c r="D24" s="24">
        <v>31.892025532827123</v>
      </c>
      <c r="E24" s="24">
        <v>33.77027786087114</v>
      </c>
      <c r="F24" s="106">
        <v>33.77027786087114</v>
      </c>
      <c r="G24" s="32">
        <v>105.88941058670197</v>
      </c>
      <c r="H24" s="14"/>
    </row>
    <row r="25" spans="1:8" s="13" customFormat="1" ht="30" customHeight="1">
      <c r="A25" s="19">
        <v>1</v>
      </c>
      <c r="B25" s="28" t="s">
        <v>79</v>
      </c>
      <c r="C25" s="19" t="s">
        <v>68</v>
      </c>
      <c r="D25" s="26">
        <v>2145.6499999999996</v>
      </c>
      <c r="E25" s="26">
        <v>2104.78</v>
      </c>
      <c r="F25" s="105">
        <v>2104.78</v>
      </c>
      <c r="G25" s="31">
        <v>98.09521590194117</v>
      </c>
      <c r="H25" s="15"/>
    </row>
    <row r="26" spans="1:8" s="13" customFormat="1" ht="30" customHeight="1">
      <c r="A26" s="19" t="s">
        <v>80</v>
      </c>
      <c r="B26" s="28" t="s">
        <v>81</v>
      </c>
      <c r="C26" s="19"/>
      <c r="D26" s="26"/>
      <c r="E26" s="26"/>
      <c r="F26" s="105"/>
      <c r="G26" s="31"/>
      <c r="H26" s="15"/>
    </row>
    <row r="27" spans="1:8" ht="30" customHeight="1">
      <c r="A27" s="20" t="s">
        <v>82</v>
      </c>
      <c r="B27" s="27" t="s">
        <v>83</v>
      </c>
      <c r="C27" s="20" t="s">
        <v>68</v>
      </c>
      <c r="D27" s="24">
        <v>1763.93</v>
      </c>
      <c r="E27" s="24">
        <v>1693.93</v>
      </c>
      <c r="F27" s="106">
        <v>1693.93</v>
      </c>
      <c r="G27" s="32">
        <v>96.03158855510138</v>
      </c>
      <c r="H27" s="14"/>
    </row>
    <row r="28" spans="1:8" ht="30" customHeight="1">
      <c r="A28" s="20"/>
      <c r="B28" s="27" t="s">
        <v>84</v>
      </c>
      <c r="C28" s="20" t="s">
        <v>76</v>
      </c>
      <c r="D28" s="24">
        <v>8557.015599999999</v>
      </c>
      <c r="E28" s="24">
        <v>8007.057599999999</v>
      </c>
      <c r="F28" s="106">
        <v>8007.057599999999</v>
      </c>
      <c r="G28" s="32">
        <v>93.5730162745058</v>
      </c>
      <c r="H28" s="14"/>
    </row>
    <row r="29" spans="1:8" s="13" customFormat="1" ht="30" customHeight="1">
      <c r="A29" s="19" t="s">
        <v>85</v>
      </c>
      <c r="B29" s="28" t="s">
        <v>86</v>
      </c>
      <c r="C29" s="19" t="s">
        <v>68</v>
      </c>
      <c r="D29" s="26">
        <v>510.53</v>
      </c>
      <c r="E29" s="26">
        <v>510.53</v>
      </c>
      <c r="F29" s="105">
        <v>510.53</v>
      </c>
      <c r="G29" s="31">
        <v>100</v>
      </c>
      <c r="H29" s="15"/>
    </row>
    <row r="30" spans="1:8" ht="30" customHeight="1">
      <c r="A30" s="20"/>
      <c r="B30" s="27" t="s">
        <v>87</v>
      </c>
      <c r="C30" s="20" t="s">
        <v>88</v>
      </c>
      <c r="D30" s="24">
        <v>52.96467592501909</v>
      </c>
      <c r="E30" s="24">
        <v>52.96467592501909</v>
      </c>
      <c r="F30" s="106">
        <v>52.96467592501909</v>
      </c>
      <c r="G30" s="32">
        <v>100</v>
      </c>
      <c r="H30" s="14"/>
    </row>
    <row r="31" spans="1:8" ht="30" customHeight="1">
      <c r="A31" s="20"/>
      <c r="B31" s="27" t="s">
        <v>89</v>
      </c>
      <c r="C31" s="20" t="s">
        <v>76</v>
      </c>
      <c r="D31" s="24">
        <v>2704.0055999999995</v>
      </c>
      <c r="E31" s="24">
        <v>2704.0055999999995</v>
      </c>
      <c r="F31" s="106">
        <v>2704.0055999999995</v>
      </c>
      <c r="G31" s="32">
        <v>100</v>
      </c>
      <c r="H31" s="14"/>
    </row>
    <row r="32" spans="1:8" s="13" customFormat="1" ht="30" customHeight="1">
      <c r="A32" s="19" t="s">
        <v>85</v>
      </c>
      <c r="B32" s="28" t="s">
        <v>90</v>
      </c>
      <c r="C32" s="19" t="s">
        <v>68</v>
      </c>
      <c r="D32" s="26">
        <v>5</v>
      </c>
      <c r="E32" s="26"/>
      <c r="F32" s="105"/>
      <c r="G32" s="31"/>
      <c r="H32" s="15"/>
    </row>
    <row r="33" spans="1:8" ht="30" customHeight="1">
      <c r="A33" s="20"/>
      <c r="B33" s="27" t="s">
        <v>87</v>
      </c>
      <c r="C33" s="20" t="s">
        <v>88</v>
      </c>
      <c r="D33" s="24">
        <v>50</v>
      </c>
      <c r="E33" s="24"/>
      <c r="F33" s="106"/>
      <c r="G33" s="32"/>
      <c r="H33" s="14"/>
    </row>
    <row r="34" spans="1:8" ht="30" customHeight="1">
      <c r="A34" s="20"/>
      <c r="B34" s="27" t="s">
        <v>89</v>
      </c>
      <c r="C34" s="20" t="s">
        <v>76</v>
      </c>
      <c r="D34" s="24">
        <v>25</v>
      </c>
      <c r="E34" s="24"/>
      <c r="F34" s="106"/>
      <c r="G34" s="32"/>
      <c r="H34" s="14"/>
    </row>
    <row r="35" spans="1:8" ht="30" customHeight="1">
      <c r="A35" s="20"/>
      <c r="B35" s="27" t="s">
        <v>91</v>
      </c>
      <c r="C35" s="20" t="s">
        <v>68</v>
      </c>
      <c r="D35" s="24">
        <v>329.23</v>
      </c>
      <c r="E35" s="24">
        <v>329.23</v>
      </c>
      <c r="F35" s="106">
        <v>329.23</v>
      </c>
      <c r="G35" s="32">
        <v>100</v>
      </c>
      <c r="H35" s="14"/>
    </row>
    <row r="36" spans="1:8" ht="30" customHeight="1">
      <c r="A36" s="20"/>
      <c r="B36" s="27" t="s">
        <v>87</v>
      </c>
      <c r="C36" s="20" t="s">
        <v>88</v>
      </c>
      <c r="D36" s="24">
        <v>51.157473498769846</v>
      </c>
      <c r="E36" s="24">
        <v>51.157473498769846</v>
      </c>
      <c r="F36" s="106">
        <v>51.157473498769846</v>
      </c>
      <c r="G36" s="32">
        <v>100</v>
      </c>
      <c r="H36" s="14"/>
    </row>
    <row r="37" spans="1:8" ht="30" customHeight="1">
      <c r="A37" s="20"/>
      <c r="B37" s="27" t="s">
        <v>89</v>
      </c>
      <c r="C37" s="20" t="s">
        <v>76</v>
      </c>
      <c r="D37" s="24">
        <v>1684.2575</v>
      </c>
      <c r="E37" s="24">
        <v>1684.2575</v>
      </c>
      <c r="F37" s="106">
        <v>1684.2575</v>
      </c>
      <c r="G37" s="32">
        <v>100</v>
      </c>
      <c r="H37" s="14"/>
    </row>
    <row r="38" spans="1:8" s="13" customFormat="1" ht="30" customHeight="1">
      <c r="A38" s="19" t="s">
        <v>85</v>
      </c>
      <c r="B38" s="28" t="s">
        <v>92</v>
      </c>
      <c r="C38" s="19" t="s">
        <v>68</v>
      </c>
      <c r="D38" s="26">
        <v>1248.4</v>
      </c>
      <c r="E38" s="26">
        <v>1183.4</v>
      </c>
      <c r="F38" s="105">
        <v>1183.4</v>
      </c>
      <c r="G38" s="31">
        <v>94.79333546940083</v>
      </c>
      <c r="H38" s="15"/>
    </row>
    <row r="39" spans="1:8" ht="30" customHeight="1">
      <c r="A39" s="20"/>
      <c r="B39" s="27" t="s">
        <v>93</v>
      </c>
      <c r="C39" s="20" t="s">
        <v>68</v>
      </c>
      <c r="D39" s="24">
        <v>711.9</v>
      </c>
      <c r="E39" s="24">
        <v>646.9</v>
      </c>
      <c r="F39" s="106">
        <v>646.9</v>
      </c>
      <c r="G39" s="32">
        <v>90.86950414384043</v>
      </c>
      <c r="H39" s="14"/>
    </row>
    <row r="40" spans="1:8" ht="30" customHeight="1">
      <c r="A40" s="20"/>
      <c r="B40" s="27" t="s">
        <v>94</v>
      </c>
      <c r="C40" s="20" t="s">
        <v>68</v>
      </c>
      <c r="D40" s="24">
        <v>376.5</v>
      </c>
      <c r="E40" s="24">
        <v>376.5</v>
      </c>
      <c r="F40" s="106">
        <v>376.5</v>
      </c>
      <c r="G40" s="32">
        <v>100</v>
      </c>
      <c r="H40" s="14"/>
    </row>
    <row r="41" spans="1:8" ht="30" customHeight="1">
      <c r="A41" s="20"/>
      <c r="B41" s="27" t="s">
        <v>95</v>
      </c>
      <c r="C41" s="20" t="s">
        <v>68</v>
      </c>
      <c r="D41" s="24">
        <v>160</v>
      </c>
      <c r="E41" s="24">
        <v>160</v>
      </c>
      <c r="F41" s="106">
        <v>160</v>
      </c>
      <c r="G41" s="32">
        <v>100</v>
      </c>
      <c r="H41" s="14"/>
    </row>
    <row r="42" spans="1:8" ht="30" customHeight="1">
      <c r="A42" s="20"/>
      <c r="B42" s="27" t="s">
        <v>87</v>
      </c>
      <c r="C42" s="20" t="s">
        <v>88</v>
      </c>
      <c r="D42" s="24">
        <v>46.68383530919577</v>
      </c>
      <c r="E42" s="24">
        <v>44.81199932398174</v>
      </c>
      <c r="F42" s="106">
        <v>44.81199932398174</v>
      </c>
      <c r="G42" s="32">
        <v>95.99039801932186</v>
      </c>
      <c r="H42" s="14"/>
    </row>
    <row r="43" spans="1:8" ht="30" customHeight="1">
      <c r="A43" s="20"/>
      <c r="B43" s="27" t="s">
        <v>93</v>
      </c>
      <c r="C43" s="20" t="s">
        <v>88</v>
      </c>
      <c r="D43" s="24">
        <v>48.5125719904481</v>
      </c>
      <c r="E43" s="24">
        <v>45.27209769670738</v>
      </c>
      <c r="F43" s="106">
        <v>45.27209769670738</v>
      </c>
      <c r="G43" s="32">
        <v>93.32034118005791</v>
      </c>
      <c r="H43" s="14"/>
    </row>
    <row r="44" spans="1:8" ht="30" customHeight="1">
      <c r="A44" s="20"/>
      <c r="B44" s="27" t="s">
        <v>94</v>
      </c>
      <c r="C44" s="20" t="s">
        <v>88</v>
      </c>
      <c r="D44" s="24">
        <v>47.112881806108895</v>
      </c>
      <c r="E44" s="24">
        <v>47.112881806108895</v>
      </c>
      <c r="F44" s="106">
        <v>47.112881806108895</v>
      </c>
      <c r="G44" s="32">
        <v>100</v>
      </c>
      <c r="H44" s="14"/>
    </row>
    <row r="45" spans="1:8" ht="30" customHeight="1">
      <c r="A45" s="20"/>
      <c r="B45" s="27" t="s">
        <v>95</v>
      </c>
      <c r="C45" s="20" t="s">
        <v>88</v>
      </c>
      <c r="D45" s="24">
        <v>37.537499999999994</v>
      </c>
      <c r="E45" s="24">
        <v>37.537499999999994</v>
      </c>
      <c r="F45" s="106">
        <v>37.537499999999994</v>
      </c>
      <c r="G45" s="32">
        <v>100</v>
      </c>
      <c r="H45" s="14"/>
    </row>
    <row r="46" spans="1:8" ht="30" customHeight="1">
      <c r="A46" s="20"/>
      <c r="B46" s="27" t="s">
        <v>89</v>
      </c>
      <c r="C46" s="20" t="s">
        <v>76</v>
      </c>
      <c r="D46" s="24">
        <v>5828.01</v>
      </c>
      <c r="E46" s="24">
        <v>5303.052</v>
      </c>
      <c r="F46" s="106">
        <v>5303.052</v>
      </c>
      <c r="G46" s="32">
        <v>90.99250001286887</v>
      </c>
      <c r="H46" s="14"/>
    </row>
    <row r="47" spans="1:8" ht="30" customHeight="1">
      <c r="A47" s="20"/>
      <c r="B47" s="27" t="s">
        <v>93</v>
      </c>
      <c r="C47" s="20" t="s">
        <v>76</v>
      </c>
      <c r="D47" s="24">
        <v>3453.61</v>
      </c>
      <c r="E47" s="24">
        <v>2928.652</v>
      </c>
      <c r="F47" s="106">
        <v>2928.652</v>
      </c>
      <c r="G47" s="32">
        <v>84.79973129565873</v>
      </c>
      <c r="H47" s="14"/>
    </row>
    <row r="48" spans="1:8" ht="30" customHeight="1">
      <c r="A48" s="20"/>
      <c r="B48" s="27" t="s">
        <v>94</v>
      </c>
      <c r="C48" s="20" t="s">
        <v>76</v>
      </c>
      <c r="D48" s="24">
        <v>1773.8</v>
      </c>
      <c r="E48" s="24">
        <v>1773.8</v>
      </c>
      <c r="F48" s="106">
        <v>1773.8</v>
      </c>
      <c r="G48" s="32">
        <v>100</v>
      </c>
      <c r="H48" s="14"/>
    </row>
    <row r="49" spans="1:8" ht="30" customHeight="1">
      <c r="A49" s="20"/>
      <c r="B49" s="27" t="s">
        <v>95</v>
      </c>
      <c r="C49" s="20" t="s">
        <v>76</v>
      </c>
      <c r="D49" s="24">
        <v>600.5999999999999</v>
      </c>
      <c r="E49" s="24">
        <v>600.5999999999999</v>
      </c>
      <c r="F49" s="106">
        <v>600.5999999999999</v>
      </c>
      <c r="G49" s="32">
        <v>100</v>
      </c>
      <c r="H49" s="14"/>
    </row>
    <row r="50" spans="1:8" s="13" customFormat="1" ht="30" customHeight="1">
      <c r="A50" s="19" t="s">
        <v>96</v>
      </c>
      <c r="B50" s="28" t="s">
        <v>97</v>
      </c>
      <c r="C50" s="19"/>
      <c r="D50" s="26"/>
      <c r="E50" s="26"/>
      <c r="F50" s="105"/>
      <c r="G50" s="31"/>
      <c r="H50" s="15"/>
    </row>
    <row r="51" spans="1:8" ht="30" customHeight="1">
      <c r="A51" s="20"/>
      <c r="B51" s="27" t="s">
        <v>83</v>
      </c>
      <c r="C51" s="20" t="s">
        <v>68</v>
      </c>
      <c r="D51" s="24">
        <v>300.77</v>
      </c>
      <c r="E51" s="24">
        <v>329.8</v>
      </c>
      <c r="F51" s="106">
        <v>329.8</v>
      </c>
      <c r="G51" s="32">
        <v>109.65189347341824</v>
      </c>
      <c r="H51" s="14"/>
    </row>
    <row r="52" spans="1:8" ht="30" customHeight="1">
      <c r="A52" s="20"/>
      <c r="B52" s="27" t="s">
        <v>84</v>
      </c>
      <c r="C52" s="20" t="s">
        <v>76</v>
      </c>
      <c r="D52" s="24">
        <v>2825.62</v>
      </c>
      <c r="E52" s="24">
        <v>3126.8999999999996</v>
      </c>
      <c r="F52" s="106">
        <v>3126.8999999999996</v>
      </c>
      <c r="G52" s="32">
        <v>110.66243868602288</v>
      </c>
      <c r="H52" s="14"/>
    </row>
    <row r="53" spans="1:8" s="13" customFormat="1" ht="30" customHeight="1">
      <c r="A53" s="19" t="s">
        <v>85</v>
      </c>
      <c r="B53" s="28" t="s">
        <v>98</v>
      </c>
      <c r="C53" s="19" t="s">
        <v>68</v>
      </c>
      <c r="D53" s="26">
        <v>249.77</v>
      </c>
      <c r="E53" s="26">
        <v>278.8</v>
      </c>
      <c r="F53" s="105">
        <v>278.8</v>
      </c>
      <c r="G53" s="31">
        <v>111.62269287744725</v>
      </c>
      <c r="H53" s="15"/>
    </row>
    <row r="54" spans="1:8" ht="30" customHeight="1">
      <c r="A54" s="20"/>
      <c r="B54" s="27" t="s">
        <v>99</v>
      </c>
      <c r="C54" s="20" t="s">
        <v>68</v>
      </c>
      <c r="D54" s="24">
        <v>54.47</v>
      </c>
      <c r="E54" s="24">
        <v>62</v>
      </c>
      <c r="F54" s="106">
        <v>62</v>
      </c>
      <c r="G54" s="32">
        <v>113.82412337066276</v>
      </c>
      <c r="H54" s="14"/>
    </row>
    <row r="55" spans="1:8" ht="30" customHeight="1">
      <c r="A55" s="20"/>
      <c r="B55" s="27" t="s">
        <v>100</v>
      </c>
      <c r="C55" s="20" t="s">
        <v>68</v>
      </c>
      <c r="D55" s="24">
        <v>195.3</v>
      </c>
      <c r="E55" s="24">
        <v>216.8</v>
      </c>
      <c r="F55" s="106">
        <v>216.8</v>
      </c>
      <c r="G55" s="32">
        <v>111.00870455709166</v>
      </c>
      <c r="H55" s="14"/>
    </row>
    <row r="56" spans="1:8" ht="30" customHeight="1">
      <c r="A56" s="20"/>
      <c r="B56" s="27" t="s">
        <v>101</v>
      </c>
      <c r="C56" s="20" t="s">
        <v>88</v>
      </c>
      <c r="D56" s="24">
        <v>97.73071225527485</v>
      </c>
      <c r="E56" s="24">
        <v>98.36083213773313</v>
      </c>
      <c r="F56" s="106">
        <v>98.36083213773313</v>
      </c>
      <c r="G56" s="32">
        <v>100.64475114108693</v>
      </c>
      <c r="H56" s="14"/>
    </row>
    <row r="57" spans="1:8" ht="30" customHeight="1">
      <c r="A57" s="20"/>
      <c r="B57" s="27" t="s">
        <v>102</v>
      </c>
      <c r="C57" s="20" t="s">
        <v>76</v>
      </c>
      <c r="D57" s="24">
        <v>2441.02</v>
      </c>
      <c r="E57" s="24">
        <v>2742.2999999999997</v>
      </c>
      <c r="F57" s="106">
        <v>2742.2999999999997</v>
      </c>
      <c r="G57" s="32">
        <v>112.34238146348656</v>
      </c>
      <c r="H57" s="14"/>
    </row>
    <row r="58" spans="1:8" s="13" customFormat="1" ht="30" customHeight="1">
      <c r="A58" s="19" t="s">
        <v>85</v>
      </c>
      <c r="B58" s="28" t="s">
        <v>103</v>
      </c>
      <c r="C58" s="19" t="s">
        <v>68</v>
      </c>
      <c r="D58" s="26">
        <v>51</v>
      </c>
      <c r="E58" s="26">
        <v>51</v>
      </c>
      <c r="F58" s="105">
        <v>51</v>
      </c>
      <c r="G58" s="31">
        <v>100</v>
      </c>
      <c r="H58" s="15"/>
    </row>
    <row r="59" spans="1:8" ht="30" customHeight="1">
      <c r="A59" s="20"/>
      <c r="B59" s="27" t="s">
        <v>104</v>
      </c>
      <c r="C59" s="20" t="s">
        <v>68</v>
      </c>
      <c r="D59" s="24">
        <v>26</v>
      </c>
      <c r="E59" s="24">
        <v>26</v>
      </c>
      <c r="F59" s="106">
        <v>26</v>
      </c>
      <c r="G59" s="32">
        <v>100</v>
      </c>
      <c r="H59" s="14"/>
    </row>
    <row r="60" spans="1:8" ht="30" customHeight="1">
      <c r="A60" s="20"/>
      <c r="B60" s="27" t="s">
        <v>101</v>
      </c>
      <c r="C60" s="20" t="s">
        <v>88</v>
      </c>
      <c r="D60" s="24">
        <v>147.92307692307693</v>
      </c>
      <c r="E60" s="24">
        <v>147.92307692307693</v>
      </c>
      <c r="F60" s="106">
        <v>147.92307692307693</v>
      </c>
      <c r="G60" s="32">
        <v>100</v>
      </c>
      <c r="H60" s="14"/>
    </row>
    <row r="61" spans="1:8" ht="30" customHeight="1">
      <c r="A61" s="20"/>
      <c r="B61" s="27" t="s">
        <v>102</v>
      </c>
      <c r="C61" s="20" t="s">
        <v>76</v>
      </c>
      <c r="D61" s="24">
        <v>384.6</v>
      </c>
      <c r="E61" s="24">
        <v>384.6</v>
      </c>
      <c r="F61" s="106">
        <v>384.6</v>
      </c>
      <c r="G61" s="32">
        <v>100</v>
      </c>
      <c r="H61" s="14"/>
    </row>
    <row r="62" spans="1:8" s="13" customFormat="1" ht="30" customHeight="1">
      <c r="A62" s="19" t="s">
        <v>105</v>
      </c>
      <c r="B62" s="28" t="s">
        <v>106</v>
      </c>
      <c r="C62" s="19" t="s">
        <v>107</v>
      </c>
      <c r="D62" s="26">
        <v>80.95</v>
      </c>
      <c r="E62" s="26">
        <v>81.05</v>
      </c>
      <c r="F62" s="105">
        <v>81.05</v>
      </c>
      <c r="G62" s="31">
        <v>100.12353304508956</v>
      </c>
      <c r="H62" s="15"/>
    </row>
    <row r="63" spans="1:8" s="13" customFormat="1" ht="30" customHeight="1">
      <c r="A63" s="19">
        <v>2</v>
      </c>
      <c r="B63" s="28" t="s">
        <v>108</v>
      </c>
      <c r="C63" s="19" t="s">
        <v>68</v>
      </c>
      <c r="D63" s="26">
        <v>1343.25</v>
      </c>
      <c r="E63" s="26">
        <v>1387.75</v>
      </c>
      <c r="F63" s="105">
        <v>1387.75</v>
      </c>
      <c r="G63" s="31">
        <v>103.31286059929276</v>
      </c>
      <c r="H63" s="15"/>
    </row>
    <row r="64" spans="1:8" s="13" customFormat="1" ht="30" customHeight="1">
      <c r="A64" s="19" t="s">
        <v>80</v>
      </c>
      <c r="B64" s="28" t="s">
        <v>109</v>
      </c>
      <c r="C64" s="19" t="s">
        <v>68</v>
      </c>
      <c r="D64" s="26">
        <v>130.5</v>
      </c>
      <c r="E64" s="26">
        <v>175</v>
      </c>
      <c r="F64" s="105">
        <v>175</v>
      </c>
      <c r="G64" s="31">
        <v>134.09961685823757</v>
      </c>
      <c r="H64" s="15"/>
    </row>
    <row r="65" spans="1:8" ht="30" customHeight="1">
      <c r="A65" s="20" t="s">
        <v>110</v>
      </c>
      <c r="B65" s="27" t="s">
        <v>111</v>
      </c>
      <c r="C65" s="20" t="s">
        <v>68</v>
      </c>
      <c r="D65" s="24">
        <v>31</v>
      </c>
      <c r="E65" s="24">
        <v>21</v>
      </c>
      <c r="F65" s="106">
        <v>21</v>
      </c>
      <c r="G65" s="32">
        <v>67.74193548387098</v>
      </c>
      <c r="H65" s="14"/>
    </row>
    <row r="66" spans="1:8" ht="30" customHeight="1">
      <c r="A66" s="20"/>
      <c r="B66" s="27" t="s">
        <v>101</v>
      </c>
      <c r="C66" s="20" t="s">
        <v>88</v>
      </c>
      <c r="D66" s="24">
        <v>10.806451612903224</v>
      </c>
      <c r="E66" s="24">
        <v>11.142857142857142</v>
      </c>
      <c r="F66" s="106">
        <v>11.142857142857142</v>
      </c>
      <c r="G66" s="32">
        <v>103.1130063965885</v>
      </c>
      <c r="H66" s="14"/>
    </row>
    <row r="67" spans="1:8" ht="30" customHeight="1">
      <c r="A67" s="20"/>
      <c r="B67" s="27" t="s">
        <v>102</v>
      </c>
      <c r="C67" s="20" t="s">
        <v>76</v>
      </c>
      <c r="D67" s="24">
        <v>33.5</v>
      </c>
      <c r="E67" s="24">
        <v>23.4</v>
      </c>
      <c r="F67" s="106">
        <v>23.4</v>
      </c>
      <c r="G67" s="32">
        <v>69.8507462686567</v>
      </c>
      <c r="H67" s="14"/>
    </row>
    <row r="68" spans="1:8" ht="30" customHeight="1">
      <c r="A68" s="20" t="s">
        <v>110</v>
      </c>
      <c r="B68" s="27" t="s">
        <v>112</v>
      </c>
      <c r="C68" s="20" t="s">
        <v>68</v>
      </c>
      <c r="D68" s="24">
        <v>17</v>
      </c>
      <c r="E68" s="24">
        <v>9</v>
      </c>
      <c r="F68" s="106">
        <v>9</v>
      </c>
      <c r="G68" s="32">
        <v>52.94117647058823</v>
      </c>
      <c r="H68" s="14"/>
    </row>
    <row r="69" spans="1:8" ht="30" customHeight="1">
      <c r="A69" s="20"/>
      <c r="B69" s="27" t="s">
        <v>101</v>
      </c>
      <c r="C69" s="20" t="s">
        <v>88</v>
      </c>
      <c r="D69" s="24">
        <v>9.588235294117647</v>
      </c>
      <c r="E69" s="24">
        <v>9.222222222222223</v>
      </c>
      <c r="F69" s="106">
        <v>9.222222222222223</v>
      </c>
      <c r="G69" s="32">
        <v>96.1826857532379</v>
      </c>
      <c r="H69" s="14"/>
    </row>
    <row r="70" spans="1:8" ht="30" customHeight="1">
      <c r="A70" s="20"/>
      <c r="B70" s="27" t="s">
        <v>102</v>
      </c>
      <c r="C70" s="20" t="s">
        <v>76</v>
      </c>
      <c r="D70" s="24">
        <v>16.3</v>
      </c>
      <c r="E70" s="24">
        <v>8.3</v>
      </c>
      <c r="F70" s="106">
        <v>8.3</v>
      </c>
      <c r="G70" s="32">
        <v>50.920245398773005</v>
      </c>
      <c r="H70" s="14"/>
    </row>
    <row r="71" spans="1:8" ht="30" customHeight="1">
      <c r="A71" s="20" t="s">
        <v>110</v>
      </c>
      <c r="B71" s="27" t="s">
        <v>113</v>
      </c>
      <c r="C71" s="20" t="s">
        <v>68</v>
      </c>
      <c r="D71" s="24">
        <v>12.5</v>
      </c>
      <c r="E71" s="24">
        <v>5</v>
      </c>
      <c r="F71" s="106">
        <v>5</v>
      </c>
      <c r="G71" s="32">
        <v>40</v>
      </c>
      <c r="H71" s="14"/>
    </row>
    <row r="72" spans="1:8" ht="30" customHeight="1">
      <c r="A72" s="20"/>
      <c r="B72" s="27" t="s">
        <v>101</v>
      </c>
      <c r="C72" s="20" t="s">
        <v>88</v>
      </c>
      <c r="D72" s="24">
        <v>700</v>
      </c>
      <c r="E72" s="24">
        <v>700</v>
      </c>
      <c r="F72" s="106">
        <v>700</v>
      </c>
      <c r="G72" s="32">
        <v>100</v>
      </c>
      <c r="H72" s="14"/>
    </row>
    <row r="73" spans="1:8" ht="30" customHeight="1">
      <c r="A73" s="20"/>
      <c r="B73" s="27" t="s">
        <v>102</v>
      </c>
      <c r="C73" s="20" t="s">
        <v>76</v>
      </c>
      <c r="D73" s="24">
        <v>875</v>
      </c>
      <c r="E73" s="24">
        <v>350</v>
      </c>
      <c r="F73" s="106">
        <v>350</v>
      </c>
      <c r="G73" s="32">
        <v>40</v>
      </c>
      <c r="H73" s="14"/>
    </row>
    <row r="74" spans="1:8" ht="30" customHeight="1">
      <c r="A74" s="20" t="s">
        <v>110</v>
      </c>
      <c r="B74" s="27" t="s">
        <v>114</v>
      </c>
      <c r="C74" s="20" t="s">
        <v>68</v>
      </c>
      <c r="D74" s="24">
        <v>70</v>
      </c>
      <c r="E74" s="24">
        <v>110</v>
      </c>
      <c r="F74" s="106">
        <v>110</v>
      </c>
      <c r="G74" s="32">
        <v>157.14285714285714</v>
      </c>
      <c r="H74" s="14"/>
    </row>
    <row r="75" spans="1:8" ht="30" customHeight="1">
      <c r="A75" s="20"/>
      <c r="B75" s="27" t="s">
        <v>101</v>
      </c>
      <c r="C75" s="20" t="s">
        <v>88</v>
      </c>
      <c r="D75" s="24">
        <v>550</v>
      </c>
      <c r="E75" s="24">
        <v>550</v>
      </c>
      <c r="F75" s="106">
        <v>550</v>
      </c>
      <c r="G75" s="32">
        <v>100</v>
      </c>
      <c r="H75" s="14"/>
    </row>
    <row r="76" spans="1:8" ht="30" customHeight="1">
      <c r="A76" s="20"/>
      <c r="B76" s="27" t="s">
        <v>102</v>
      </c>
      <c r="C76" s="20" t="s">
        <v>76</v>
      </c>
      <c r="D76" s="24">
        <v>3850</v>
      </c>
      <c r="E76" s="24">
        <v>6050</v>
      </c>
      <c r="F76" s="106">
        <v>6050</v>
      </c>
      <c r="G76" s="32">
        <v>157.14285714285714</v>
      </c>
      <c r="H76" s="14"/>
    </row>
    <row r="77" spans="1:8" ht="30" customHeight="1">
      <c r="A77" s="20" t="s">
        <v>110</v>
      </c>
      <c r="B77" s="27" t="s">
        <v>115</v>
      </c>
      <c r="C77" s="20" t="s">
        <v>68</v>
      </c>
      <c r="D77" s="24"/>
      <c r="E77" s="24">
        <v>30</v>
      </c>
      <c r="F77" s="106">
        <v>30</v>
      </c>
      <c r="G77" s="32"/>
      <c r="H77" s="14"/>
    </row>
    <row r="78" spans="1:8" ht="30" customHeight="1">
      <c r="A78" s="20"/>
      <c r="B78" s="27" t="s">
        <v>101</v>
      </c>
      <c r="C78" s="20" t="s">
        <v>88</v>
      </c>
      <c r="D78" s="24"/>
      <c r="E78" s="24">
        <v>450</v>
      </c>
      <c r="F78" s="106">
        <v>450</v>
      </c>
      <c r="G78" s="32"/>
      <c r="H78" s="14"/>
    </row>
    <row r="79" spans="1:8" ht="30" customHeight="1">
      <c r="A79" s="20"/>
      <c r="B79" s="27" t="s">
        <v>102</v>
      </c>
      <c r="C79" s="20" t="s">
        <v>76</v>
      </c>
      <c r="D79" s="24"/>
      <c r="E79" s="24">
        <v>1350</v>
      </c>
      <c r="F79" s="106">
        <v>1350</v>
      </c>
      <c r="G79" s="32"/>
      <c r="H79" s="14"/>
    </row>
    <row r="80" spans="1:8" s="13" customFormat="1" ht="30" customHeight="1">
      <c r="A80" s="19" t="s">
        <v>96</v>
      </c>
      <c r="B80" s="28" t="s">
        <v>116</v>
      </c>
      <c r="C80" s="19" t="s">
        <v>68</v>
      </c>
      <c r="D80" s="26">
        <v>1212.75</v>
      </c>
      <c r="E80" s="26">
        <v>1212.75</v>
      </c>
      <c r="F80" s="105">
        <v>1212.75</v>
      </c>
      <c r="G80" s="31">
        <v>100</v>
      </c>
      <c r="H80" s="15"/>
    </row>
    <row r="81" spans="1:8" ht="30" customHeight="1">
      <c r="A81" s="20" t="s">
        <v>110</v>
      </c>
      <c r="B81" s="27" t="s">
        <v>117</v>
      </c>
      <c r="C81" s="20" t="s">
        <v>68</v>
      </c>
      <c r="D81" s="24">
        <v>160.4</v>
      </c>
      <c r="E81" s="24">
        <v>160.4</v>
      </c>
      <c r="F81" s="106">
        <v>160.4</v>
      </c>
      <c r="G81" s="32">
        <v>100</v>
      </c>
      <c r="H81" s="14"/>
    </row>
    <row r="82" spans="1:8" ht="30" customHeight="1">
      <c r="A82" s="20"/>
      <c r="B82" s="27" t="s">
        <v>118</v>
      </c>
      <c r="C82" s="20" t="s">
        <v>76</v>
      </c>
      <c r="D82" s="24">
        <v>1214.6</v>
      </c>
      <c r="E82" s="24">
        <v>1214.6</v>
      </c>
      <c r="F82" s="106">
        <v>1214.6</v>
      </c>
      <c r="G82" s="32">
        <v>100</v>
      </c>
      <c r="H82" s="14"/>
    </row>
    <row r="83" spans="1:8" ht="30" customHeight="1">
      <c r="A83" s="20" t="s">
        <v>110</v>
      </c>
      <c r="B83" s="27" t="s">
        <v>119</v>
      </c>
      <c r="C83" s="20" t="s">
        <v>68</v>
      </c>
      <c r="D83" s="24">
        <v>963.45</v>
      </c>
      <c r="E83" s="24">
        <v>963.45</v>
      </c>
      <c r="F83" s="106">
        <v>963.45</v>
      </c>
      <c r="G83" s="32">
        <v>100</v>
      </c>
      <c r="H83" s="14"/>
    </row>
    <row r="84" spans="1:8" ht="30" customHeight="1">
      <c r="A84" s="20"/>
      <c r="B84" s="27" t="s">
        <v>120</v>
      </c>
      <c r="C84" s="20" t="s">
        <v>68</v>
      </c>
      <c r="D84" s="24">
        <v>950</v>
      </c>
      <c r="E84" s="24">
        <v>950</v>
      </c>
      <c r="F84" s="106">
        <v>950</v>
      </c>
      <c r="G84" s="32">
        <v>100</v>
      </c>
      <c r="H84" s="14"/>
    </row>
    <row r="85" spans="1:8" ht="41.25" customHeight="1">
      <c r="A85" s="20"/>
      <c r="B85" s="27" t="s">
        <v>121</v>
      </c>
      <c r="C85" s="20" t="s">
        <v>68</v>
      </c>
      <c r="D85" s="24">
        <v>13.45</v>
      </c>
      <c r="E85" s="24">
        <v>13.45</v>
      </c>
      <c r="F85" s="106">
        <v>13.45</v>
      </c>
      <c r="G85" s="32">
        <v>100.00000000000001</v>
      </c>
      <c r="H85" s="14"/>
    </row>
    <row r="86" spans="1:8" ht="30" customHeight="1">
      <c r="A86" s="20"/>
      <c r="B86" s="27" t="s">
        <v>122</v>
      </c>
      <c r="C86" s="20" t="s">
        <v>88</v>
      </c>
      <c r="D86" s="24">
        <v>115.56857684210527</v>
      </c>
      <c r="E86" s="24">
        <v>115.58593684210527</v>
      </c>
      <c r="F86" s="106">
        <v>115.58593684210527</v>
      </c>
      <c r="G86" s="32">
        <v>100.01502138425026</v>
      </c>
      <c r="H86" s="14"/>
    </row>
    <row r="87" spans="1:8" ht="30" customHeight="1">
      <c r="A87" s="20"/>
      <c r="B87" s="27" t="s">
        <v>123</v>
      </c>
      <c r="C87" s="20" t="s">
        <v>76</v>
      </c>
      <c r="D87" s="24">
        <v>10979.0148</v>
      </c>
      <c r="E87" s="24">
        <v>10980.664</v>
      </c>
      <c r="F87" s="106">
        <v>10980.664</v>
      </c>
      <c r="G87" s="32">
        <v>100.01502138425026</v>
      </c>
      <c r="H87" s="14"/>
    </row>
    <row r="88" spans="1:8" ht="30" customHeight="1">
      <c r="A88" s="20" t="s">
        <v>110</v>
      </c>
      <c r="B88" s="27" t="s">
        <v>124</v>
      </c>
      <c r="C88" s="20" t="s">
        <v>107</v>
      </c>
      <c r="D88" s="24">
        <v>280.4</v>
      </c>
      <c r="E88" s="24">
        <v>280.4</v>
      </c>
      <c r="F88" s="106">
        <v>280.4</v>
      </c>
      <c r="G88" s="32">
        <v>100</v>
      </c>
      <c r="H88" s="14"/>
    </row>
    <row r="89" spans="1:8" ht="30" customHeight="1">
      <c r="A89" s="20"/>
      <c r="B89" s="27" t="s">
        <v>125</v>
      </c>
      <c r="C89" s="20" t="s">
        <v>107</v>
      </c>
      <c r="D89" s="24">
        <v>88.9</v>
      </c>
      <c r="E89" s="24">
        <v>88.9</v>
      </c>
      <c r="F89" s="106">
        <v>88.9</v>
      </c>
      <c r="G89" s="32">
        <v>100</v>
      </c>
      <c r="H89" s="14"/>
    </row>
    <row r="90" spans="1:8" ht="30" customHeight="1">
      <c r="A90" s="20"/>
      <c r="B90" s="27" t="s">
        <v>126</v>
      </c>
      <c r="C90" s="20" t="s">
        <v>107</v>
      </c>
      <c r="D90" s="24">
        <v>191.5</v>
      </c>
      <c r="E90" s="24">
        <v>191.5</v>
      </c>
      <c r="F90" s="106">
        <v>191.5</v>
      </c>
      <c r="G90" s="32">
        <v>100</v>
      </c>
      <c r="H90" s="14"/>
    </row>
    <row r="91" spans="1:8" ht="30" customHeight="1">
      <c r="A91" s="20"/>
      <c r="B91" s="27" t="s">
        <v>87</v>
      </c>
      <c r="C91" s="20" t="s">
        <v>88</v>
      </c>
      <c r="D91" s="24">
        <v>10</v>
      </c>
      <c r="E91" s="24">
        <v>11.4</v>
      </c>
      <c r="F91" s="106">
        <v>11.4</v>
      </c>
      <c r="G91" s="32">
        <v>114</v>
      </c>
      <c r="H91" s="14"/>
    </row>
    <row r="92" spans="1:8" ht="30" customHeight="1">
      <c r="A92" s="20"/>
      <c r="B92" s="27" t="s">
        <v>89</v>
      </c>
      <c r="C92" s="20" t="s">
        <v>127</v>
      </c>
      <c r="D92" s="24">
        <v>46</v>
      </c>
      <c r="E92" s="24">
        <v>95.964</v>
      </c>
      <c r="F92" s="106">
        <v>95.964</v>
      </c>
      <c r="G92" s="32">
        <v>208.61739130434782</v>
      </c>
      <c r="H92" s="14"/>
    </row>
    <row r="93" spans="1:8" ht="30" customHeight="1">
      <c r="A93" s="20" t="s">
        <v>110</v>
      </c>
      <c r="B93" s="27" t="s">
        <v>128</v>
      </c>
      <c r="C93" s="20" t="s">
        <v>68</v>
      </c>
      <c r="D93" s="24">
        <v>32.9</v>
      </c>
      <c r="E93" s="24">
        <v>32.9</v>
      </c>
      <c r="F93" s="106">
        <v>32.9</v>
      </c>
      <c r="G93" s="32">
        <v>100.00000000000001</v>
      </c>
      <c r="H93" s="14"/>
    </row>
    <row r="94" spans="1:8" ht="30" customHeight="1">
      <c r="A94" s="20"/>
      <c r="B94" s="27" t="s">
        <v>129</v>
      </c>
      <c r="C94" s="20" t="s">
        <v>68</v>
      </c>
      <c r="D94" s="24">
        <v>32.9</v>
      </c>
      <c r="E94" s="24">
        <v>32.9</v>
      </c>
      <c r="F94" s="106">
        <v>32.9</v>
      </c>
      <c r="G94" s="32">
        <v>100.00000000000001</v>
      </c>
      <c r="H94" s="14"/>
    </row>
    <row r="95" spans="1:8" ht="30" customHeight="1">
      <c r="A95" s="20"/>
      <c r="B95" s="27" t="s">
        <v>130</v>
      </c>
      <c r="C95" s="20" t="s">
        <v>76</v>
      </c>
      <c r="D95" s="24">
        <v>16</v>
      </c>
      <c r="E95" s="24">
        <v>16</v>
      </c>
      <c r="F95" s="106">
        <v>16</v>
      </c>
      <c r="G95" s="32">
        <v>100</v>
      </c>
      <c r="H95" s="14"/>
    </row>
    <row r="96" spans="1:8" s="13" customFormat="1" ht="30" customHeight="1">
      <c r="A96" s="19" t="s">
        <v>23</v>
      </c>
      <c r="B96" s="28" t="s">
        <v>131</v>
      </c>
      <c r="C96" s="19"/>
      <c r="D96" s="26"/>
      <c r="E96" s="26"/>
      <c r="F96" s="105"/>
      <c r="G96" s="31"/>
      <c r="H96" s="15"/>
    </row>
    <row r="97" spans="1:8" s="13" customFormat="1" ht="30" customHeight="1">
      <c r="A97" s="19">
        <v>1</v>
      </c>
      <c r="B97" s="28" t="s">
        <v>132</v>
      </c>
      <c r="C97" s="19" t="s">
        <v>133</v>
      </c>
      <c r="D97" s="29">
        <v>19024</v>
      </c>
      <c r="E97" s="29">
        <v>19306</v>
      </c>
      <c r="F97" s="107">
        <v>19306</v>
      </c>
      <c r="G97" s="31">
        <v>101.48233809924305</v>
      </c>
      <c r="H97" s="15"/>
    </row>
    <row r="98" spans="1:8" ht="30" customHeight="1">
      <c r="A98" s="20"/>
      <c r="B98" s="27" t="s">
        <v>134</v>
      </c>
      <c r="C98" s="20" t="s">
        <v>133</v>
      </c>
      <c r="D98" s="30">
        <v>1380</v>
      </c>
      <c r="E98" s="30">
        <v>1417</v>
      </c>
      <c r="F98" s="108">
        <v>1417</v>
      </c>
      <c r="G98" s="32">
        <v>102.68115942028984</v>
      </c>
      <c r="H98" s="14"/>
    </row>
    <row r="99" spans="1:8" ht="30" customHeight="1">
      <c r="A99" s="20"/>
      <c r="B99" s="27" t="s">
        <v>135</v>
      </c>
      <c r="C99" s="20" t="s">
        <v>133</v>
      </c>
      <c r="D99" s="30">
        <v>620</v>
      </c>
      <c r="E99" s="30">
        <v>690</v>
      </c>
      <c r="F99" s="108">
        <v>690</v>
      </c>
      <c r="G99" s="32">
        <v>111.29032258064515</v>
      </c>
      <c r="H99" s="14"/>
    </row>
    <row r="100" spans="1:8" ht="30" customHeight="1">
      <c r="A100" s="20"/>
      <c r="B100" s="27" t="s">
        <v>136</v>
      </c>
      <c r="C100" s="20" t="s">
        <v>133</v>
      </c>
      <c r="D100" s="30">
        <v>461</v>
      </c>
      <c r="E100" s="30">
        <v>543</v>
      </c>
      <c r="F100" s="108">
        <v>543</v>
      </c>
      <c r="G100" s="32">
        <v>117.78741865509761</v>
      </c>
      <c r="H100" s="14"/>
    </row>
    <row r="101" spans="1:8" ht="30" customHeight="1">
      <c r="A101" s="20"/>
      <c r="B101" s="27" t="s">
        <v>137</v>
      </c>
      <c r="C101" s="20" t="s">
        <v>133</v>
      </c>
      <c r="D101" s="30">
        <v>15700</v>
      </c>
      <c r="E101" s="30">
        <v>15773</v>
      </c>
      <c r="F101" s="108">
        <v>15773</v>
      </c>
      <c r="G101" s="32">
        <v>100.46496815286625</v>
      </c>
      <c r="H101" s="14"/>
    </row>
    <row r="102" spans="1:8" ht="30" customHeight="1">
      <c r="A102" s="20"/>
      <c r="B102" s="27" t="s">
        <v>138</v>
      </c>
      <c r="C102" s="20" t="s">
        <v>133</v>
      </c>
      <c r="D102" s="30">
        <v>863</v>
      </c>
      <c r="E102" s="30">
        <v>883</v>
      </c>
      <c r="F102" s="108">
        <v>883</v>
      </c>
      <c r="G102" s="32">
        <v>102.31749710312862</v>
      </c>
      <c r="H102" s="14"/>
    </row>
    <row r="103" spans="1:8" ht="30" customHeight="1">
      <c r="A103" s="20" t="s">
        <v>110</v>
      </c>
      <c r="B103" s="27" t="s">
        <v>139</v>
      </c>
      <c r="C103" s="20" t="s">
        <v>26</v>
      </c>
      <c r="D103" s="30">
        <v>2.378646001506837</v>
      </c>
      <c r="E103" s="30">
        <v>3.896243676676363</v>
      </c>
      <c r="F103" s="108">
        <v>3.896243676676363</v>
      </c>
      <c r="G103" s="32">
        <v>163.80090497737578</v>
      </c>
      <c r="H103" s="14"/>
    </row>
    <row r="104" spans="1:8" s="13" customFormat="1" ht="30" customHeight="1">
      <c r="A104" s="19">
        <v>2</v>
      </c>
      <c r="B104" s="28" t="s">
        <v>140</v>
      </c>
      <c r="C104" s="19" t="s">
        <v>133</v>
      </c>
      <c r="D104" s="29">
        <v>109000</v>
      </c>
      <c r="E104" s="29">
        <v>109096</v>
      </c>
      <c r="F104" s="107">
        <v>109096</v>
      </c>
      <c r="G104" s="31">
        <v>100.08807339449541</v>
      </c>
      <c r="H104" s="15"/>
    </row>
    <row r="105" spans="1:8" s="13" customFormat="1" ht="30" customHeight="1">
      <c r="A105" s="19">
        <v>3</v>
      </c>
      <c r="B105" s="28" t="s">
        <v>141</v>
      </c>
      <c r="C105" s="19" t="s">
        <v>76</v>
      </c>
      <c r="D105" s="26">
        <v>2513.8418960000004</v>
      </c>
      <c r="E105" s="26">
        <v>2535.23877552</v>
      </c>
      <c r="F105" s="105">
        <v>2535.23877552</v>
      </c>
      <c r="G105" s="31">
        <v>100.85116249968013</v>
      </c>
      <c r="H105" s="15"/>
    </row>
    <row r="106" spans="1:8" ht="30" customHeight="1">
      <c r="A106" s="20"/>
      <c r="B106" s="27" t="s">
        <v>142</v>
      </c>
      <c r="C106" s="20" t="s">
        <v>76</v>
      </c>
      <c r="D106" s="24">
        <v>2210.56</v>
      </c>
      <c r="E106" s="24">
        <v>2214.5</v>
      </c>
      <c r="F106" s="106">
        <v>2214.5</v>
      </c>
      <c r="G106" s="32">
        <v>100.17823537927042</v>
      </c>
      <c r="H106" s="14"/>
    </row>
    <row r="107" spans="1:8" s="13" customFormat="1" ht="30" customHeight="1">
      <c r="A107" s="19" t="s">
        <v>143</v>
      </c>
      <c r="B107" s="28" t="s">
        <v>144</v>
      </c>
      <c r="C107" s="19"/>
      <c r="D107" s="26"/>
      <c r="E107" s="26"/>
      <c r="F107" s="105"/>
      <c r="G107" s="31"/>
      <c r="H107" s="15"/>
    </row>
    <row r="108" spans="1:8" ht="30" customHeight="1">
      <c r="A108" s="20"/>
      <c r="B108" s="27" t="s">
        <v>145</v>
      </c>
      <c r="C108" s="20" t="s">
        <v>68</v>
      </c>
      <c r="D108" s="24">
        <v>118.71</v>
      </c>
      <c r="E108" s="24">
        <v>118.71</v>
      </c>
      <c r="F108" s="106">
        <v>118.71</v>
      </c>
      <c r="G108" s="32">
        <v>99.99999999999999</v>
      </c>
      <c r="H108" s="14"/>
    </row>
    <row r="109" spans="1:8" ht="30" customHeight="1">
      <c r="A109" s="20"/>
      <c r="B109" s="27" t="s">
        <v>146</v>
      </c>
      <c r="C109" s="20" t="s">
        <v>68</v>
      </c>
      <c r="D109" s="24">
        <v>118.71</v>
      </c>
      <c r="E109" s="24">
        <v>118.71</v>
      </c>
      <c r="F109" s="106">
        <v>118.71</v>
      </c>
      <c r="G109" s="32">
        <v>99.99999999999999</v>
      </c>
      <c r="H109" s="14"/>
    </row>
    <row r="110" spans="1:8" ht="30" customHeight="1">
      <c r="A110" s="20"/>
      <c r="B110" s="27" t="s">
        <v>87</v>
      </c>
      <c r="C110" s="20" t="s">
        <v>88</v>
      </c>
      <c r="D110" s="24">
        <v>42.824783084828574</v>
      </c>
      <c r="E110" s="24">
        <v>42.828826552101766</v>
      </c>
      <c r="F110" s="106">
        <v>42.828826552101766</v>
      </c>
      <c r="G110" s="32">
        <v>100.00944188617413</v>
      </c>
      <c r="H110" s="14"/>
    </row>
    <row r="111" spans="1:8" ht="30" customHeight="1">
      <c r="A111" s="20"/>
      <c r="B111" s="27" t="s">
        <v>89</v>
      </c>
      <c r="C111" s="20" t="s">
        <v>76</v>
      </c>
      <c r="D111" s="24">
        <v>508.373</v>
      </c>
      <c r="E111" s="24">
        <v>508.421</v>
      </c>
      <c r="F111" s="106">
        <v>508.421</v>
      </c>
      <c r="G111" s="32">
        <v>100.00944188617413</v>
      </c>
      <c r="H111" s="14"/>
    </row>
    <row r="112" spans="1:8" s="13" customFormat="1" ht="30" customHeight="1">
      <c r="A112" s="19" t="s">
        <v>147</v>
      </c>
      <c r="B112" s="28" t="s">
        <v>148</v>
      </c>
      <c r="C112" s="19"/>
      <c r="D112" s="26"/>
      <c r="E112" s="26"/>
      <c r="F112" s="105"/>
      <c r="G112" s="31"/>
      <c r="H112" s="15"/>
    </row>
    <row r="113" spans="1:8" s="13" customFormat="1" ht="30" customHeight="1">
      <c r="A113" s="19">
        <v>1</v>
      </c>
      <c r="B113" s="28" t="s">
        <v>149</v>
      </c>
      <c r="C113" s="19" t="s">
        <v>26</v>
      </c>
      <c r="D113" s="26">
        <v>27.60108133885357</v>
      </c>
      <c r="E113" s="26">
        <v>27.849430067537227</v>
      </c>
      <c r="F113" s="105">
        <v>27.849430067537227</v>
      </c>
      <c r="G113" s="34">
        <v>0.24834872868365565</v>
      </c>
      <c r="H113" s="15"/>
    </row>
    <row r="114" spans="1:8" s="13" customFormat="1" ht="30" customHeight="1">
      <c r="A114" s="19">
        <v>2</v>
      </c>
      <c r="B114" s="28" t="s">
        <v>150</v>
      </c>
      <c r="C114" s="19" t="s">
        <v>68</v>
      </c>
      <c r="D114" s="26">
        <v>3062.49</v>
      </c>
      <c r="E114" s="26">
        <v>3759.1100000000006</v>
      </c>
      <c r="F114" s="105">
        <v>3759.1100000000006</v>
      </c>
      <c r="G114" s="31">
        <v>122.74684978563198</v>
      </c>
      <c r="H114" s="15"/>
    </row>
    <row r="115" spans="1:8" ht="30" customHeight="1">
      <c r="A115" s="20"/>
      <c r="B115" s="27" t="s">
        <v>151</v>
      </c>
      <c r="C115" s="20" t="s">
        <v>68</v>
      </c>
      <c r="D115" s="24">
        <v>2634.58</v>
      </c>
      <c r="E115" s="24">
        <v>2649.45</v>
      </c>
      <c r="F115" s="106">
        <v>2649.45</v>
      </c>
      <c r="G115" s="32">
        <v>100.56441633960631</v>
      </c>
      <c r="H115" s="14"/>
    </row>
    <row r="116" spans="1:8" ht="30" customHeight="1">
      <c r="A116" s="20"/>
      <c r="B116" s="27" t="s">
        <v>152</v>
      </c>
      <c r="C116" s="20" t="s">
        <v>68</v>
      </c>
      <c r="D116" s="24">
        <v>2447.6</v>
      </c>
      <c r="E116" s="24">
        <v>2448.2</v>
      </c>
      <c r="F116" s="106">
        <v>2448.2</v>
      </c>
      <c r="G116" s="32">
        <v>100.02451380944598</v>
      </c>
      <c r="H116" s="100"/>
    </row>
    <row r="117" spans="1:8" ht="30" customHeight="1">
      <c r="A117" s="20"/>
      <c r="B117" s="27" t="s">
        <v>153</v>
      </c>
      <c r="C117" s="20" t="s">
        <v>68</v>
      </c>
      <c r="D117" s="24">
        <v>186.98000000000002</v>
      </c>
      <c r="E117" s="24">
        <v>201.25</v>
      </c>
      <c r="F117" s="106">
        <v>201.25</v>
      </c>
      <c r="G117" s="32">
        <v>107.63183228152742</v>
      </c>
      <c r="H117" s="100"/>
    </row>
    <row r="118" spans="1:8" ht="30" customHeight="1">
      <c r="A118" s="20"/>
      <c r="B118" s="27" t="s">
        <v>154</v>
      </c>
      <c r="C118" s="20" t="s">
        <v>68</v>
      </c>
      <c r="D118" s="24">
        <v>93.31</v>
      </c>
      <c r="E118" s="24">
        <v>76.81</v>
      </c>
      <c r="F118" s="106">
        <v>76.81</v>
      </c>
      <c r="G118" s="32">
        <v>82.31700782338442</v>
      </c>
      <c r="H118" s="100"/>
    </row>
    <row r="119" spans="1:8" ht="30" customHeight="1">
      <c r="A119" s="20"/>
      <c r="B119" s="27" t="s">
        <v>155</v>
      </c>
      <c r="C119" s="20" t="s">
        <v>68</v>
      </c>
      <c r="D119" s="24">
        <v>334.6</v>
      </c>
      <c r="E119" s="24">
        <v>1032.8500000000001</v>
      </c>
      <c r="F119" s="106">
        <v>1032.8500000000001</v>
      </c>
      <c r="G119" s="32">
        <v>308.68200836820085</v>
      </c>
      <c r="H119" s="14"/>
    </row>
    <row r="120" spans="1:8" s="13" customFormat="1" ht="41.25" customHeight="1">
      <c r="A120" s="19">
        <v>3</v>
      </c>
      <c r="B120" s="28" t="s">
        <v>156</v>
      </c>
      <c r="C120" s="19" t="s">
        <v>68</v>
      </c>
      <c r="D120" s="26">
        <v>39.41</v>
      </c>
      <c r="E120" s="26">
        <v>48.6</v>
      </c>
      <c r="F120" s="105">
        <v>48.6</v>
      </c>
      <c r="G120" s="31">
        <v>123.31895458005584</v>
      </c>
      <c r="H120" s="101"/>
    </row>
    <row r="121" spans="1:8" s="13" customFormat="1" ht="41.25" customHeight="1">
      <c r="A121" s="19">
        <v>4</v>
      </c>
      <c r="B121" s="28" t="s">
        <v>157</v>
      </c>
      <c r="C121" s="19" t="s">
        <v>68</v>
      </c>
      <c r="D121" s="26">
        <v>2682.6</v>
      </c>
      <c r="E121" s="26">
        <v>2726.6</v>
      </c>
      <c r="F121" s="105">
        <v>2726.6</v>
      </c>
      <c r="G121" s="31">
        <v>101.6401998061582</v>
      </c>
      <c r="H121" s="15"/>
    </row>
    <row r="122" spans="1:8" ht="30" customHeight="1">
      <c r="A122" s="20"/>
      <c r="B122" s="27" t="s">
        <v>158</v>
      </c>
      <c r="C122" s="20" t="s">
        <v>68</v>
      </c>
      <c r="D122" s="24">
        <v>2634.6</v>
      </c>
      <c r="E122" s="24">
        <v>2658.2599999999998</v>
      </c>
      <c r="F122" s="106">
        <v>2658.2599999999998</v>
      </c>
      <c r="G122" s="32">
        <v>100.89804903970241</v>
      </c>
      <c r="H122" s="14"/>
    </row>
    <row r="123" spans="1:8" ht="30" customHeight="1">
      <c r="A123" s="20"/>
      <c r="B123" s="27" t="s">
        <v>159</v>
      </c>
      <c r="C123" s="20" t="s">
        <v>68</v>
      </c>
      <c r="D123" s="24">
        <v>48</v>
      </c>
      <c r="E123" s="24">
        <v>68.34000000000016</v>
      </c>
      <c r="F123" s="106">
        <v>68.34000000000016</v>
      </c>
      <c r="G123" s="32">
        <v>142.37500000000034</v>
      </c>
      <c r="H123" s="14"/>
    </row>
    <row r="124" spans="1:8" s="13" customFormat="1" ht="30" customHeight="1">
      <c r="A124" s="19" t="s">
        <v>160</v>
      </c>
      <c r="B124" s="28" t="s">
        <v>161</v>
      </c>
      <c r="C124" s="19"/>
      <c r="D124" s="26"/>
      <c r="E124" s="26"/>
      <c r="F124" s="105"/>
      <c r="G124" s="31"/>
      <c r="H124" s="15"/>
    </row>
    <row r="125" spans="1:8" ht="45.75" customHeight="1">
      <c r="A125" s="20"/>
      <c r="B125" s="27" t="s">
        <v>162</v>
      </c>
      <c r="C125" s="20" t="s">
        <v>26</v>
      </c>
      <c r="D125" s="30">
        <v>100</v>
      </c>
      <c r="E125" s="30">
        <v>100</v>
      </c>
      <c r="F125" s="108">
        <v>100</v>
      </c>
      <c r="G125" s="32">
        <v>0</v>
      </c>
      <c r="H125" s="14"/>
    </row>
    <row r="126" spans="1:8" ht="45.75" customHeight="1">
      <c r="A126" s="20"/>
      <c r="B126" s="27" t="s">
        <v>163</v>
      </c>
      <c r="C126" s="20" t="s">
        <v>26</v>
      </c>
      <c r="D126" s="30">
        <v>100</v>
      </c>
      <c r="E126" s="30">
        <v>100</v>
      </c>
      <c r="F126" s="108">
        <v>100</v>
      </c>
      <c r="G126" s="32">
        <v>0</v>
      </c>
      <c r="H126" s="14"/>
    </row>
    <row r="127" spans="1:8" ht="30" customHeight="1">
      <c r="A127" s="20"/>
      <c r="B127" s="27" t="s">
        <v>164</v>
      </c>
      <c r="C127" s="20" t="s">
        <v>165</v>
      </c>
      <c r="D127" s="30">
        <v>2</v>
      </c>
      <c r="E127" s="30">
        <v>2</v>
      </c>
      <c r="F127" s="108">
        <v>2</v>
      </c>
      <c r="G127" s="32">
        <v>100</v>
      </c>
      <c r="H127" s="14"/>
    </row>
    <row r="128" spans="1:8" ht="30" customHeight="1">
      <c r="A128" s="20"/>
      <c r="B128" s="27" t="s">
        <v>166</v>
      </c>
      <c r="C128" s="20" t="s">
        <v>165</v>
      </c>
      <c r="D128" s="30">
        <v>2</v>
      </c>
      <c r="E128" s="30">
        <v>1</v>
      </c>
      <c r="F128" s="108">
        <v>1</v>
      </c>
      <c r="G128" s="32">
        <v>50</v>
      </c>
      <c r="H128" s="14"/>
    </row>
    <row r="129" spans="1:8" ht="30" customHeight="1">
      <c r="A129" s="20"/>
      <c r="B129" s="27" t="s">
        <v>167</v>
      </c>
      <c r="C129" s="20" t="s">
        <v>165</v>
      </c>
      <c r="D129" s="30"/>
      <c r="E129" s="30"/>
      <c r="F129" s="108"/>
      <c r="G129" s="32"/>
      <c r="H129" s="14"/>
    </row>
    <row r="130" spans="1:8" ht="30" customHeight="1">
      <c r="A130" s="20"/>
      <c r="B130" s="27" t="s">
        <v>168</v>
      </c>
      <c r="C130" s="20" t="s">
        <v>165</v>
      </c>
      <c r="D130" s="30"/>
      <c r="E130" s="30"/>
      <c r="F130" s="108"/>
      <c r="G130" s="32"/>
      <c r="H130" s="14"/>
    </row>
    <row r="131" spans="1:8" ht="30" customHeight="1">
      <c r="A131" s="20"/>
      <c r="B131" s="27" t="s">
        <v>169</v>
      </c>
      <c r="C131" s="20" t="s">
        <v>165</v>
      </c>
      <c r="D131" s="30"/>
      <c r="E131" s="30"/>
      <c r="F131" s="108"/>
      <c r="G131" s="32"/>
      <c r="H131" s="14"/>
    </row>
    <row r="132" spans="1:8" ht="30" customHeight="1">
      <c r="A132" s="20"/>
      <c r="B132" s="27" t="s">
        <v>170</v>
      </c>
      <c r="C132" s="20" t="s">
        <v>171</v>
      </c>
      <c r="D132" s="30">
        <v>19</v>
      </c>
      <c r="E132" s="30">
        <v>17</v>
      </c>
      <c r="F132" s="108">
        <v>17</v>
      </c>
      <c r="G132" s="32">
        <v>89.47368421052632</v>
      </c>
      <c r="H132" s="14"/>
    </row>
    <row r="136" ht="18.75">
      <c r="B136" s="102"/>
    </row>
    <row r="138" ht="18.75">
      <c r="B138" s="102"/>
    </row>
    <row r="140" ht="18.75">
      <c r="B140" s="102"/>
    </row>
  </sheetData>
  <sheetProtection/>
  <mergeCells count="9">
    <mergeCell ref="H5:H6"/>
    <mergeCell ref="A3:H3"/>
    <mergeCell ref="A2:H2"/>
    <mergeCell ref="A1:B1"/>
    <mergeCell ref="A5:A6"/>
    <mergeCell ref="B5:B6"/>
    <mergeCell ref="C5:C6"/>
    <mergeCell ref="D5:F5"/>
    <mergeCell ref="G5:G6"/>
  </mergeCells>
  <printOptions/>
  <pageMargins left="0.3937007874015748" right="0.3937007874015748" top="0.5511811023622047" bottom="0.5511811023622047" header="0.31496062992125984" footer="0.31496062992125984"/>
  <pageSetup horizontalDpi="600" verticalDpi="600" orientation="portrait" paperSize="9" scale="63" r:id="rId1"/>
</worksheet>
</file>

<file path=xl/worksheets/sheet4.xml><?xml version="1.0" encoding="utf-8"?>
<worksheet xmlns="http://schemas.openxmlformats.org/spreadsheetml/2006/main" xmlns:r="http://schemas.openxmlformats.org/officeDocument/2006/relationships">
  <dimension ref="A1:H32"/>
  <sheetViews>
    <sheetView zoomScale="145" zoomScaleNormal="145" zoomScalePageLayoutView="0" workbookViewId="0" topLeftCell="A4">
      <selection activeCell="A18" sqref="A18:IV31"/>
    </sheetView>
  </sheetViews>
  <sheetFormatPr defaultColWidth="9.140625" defaultRowHeight="15"/>
  <cols>
    <col min="1" max="1" width="7.7109375" style="3" customWidth="1"/>
    <col min="2" max="2" width="47.28125" style="2" customWidth="1"/>
    <col min="3" max="3" width="10.57421875" style="3" bestFit="1" customWidth="1"/>
    <col min="4" max="4" width="13.421875" style="2" bestFit="1" customWidth="1"/>
    <col min="5" max="5" width="14.57421875" style="2" customWidth="1"/>
    <col min="6" max="6" width="13.421875" style="2" bestFit="1" customWidth="1"/>
    <col min="7" max="7" width="13.57421875" style="2" customWidth="1"/>
    <col min="8" max="8" width="10.57421875" style="2" customWidth="1"/>
    <col min="9" max="16384" width="9.140625" style="2" customWidth="1"/>
  </cols>
  <sheetData>
    <row r="1" spans="1:2" ht="18.75">
      <c r="A1" s="142" t="s">
        <v>173</v>
      </c>
      <c r="B1" s="142"/>
    </row>
    <row r="2" spans="1:8" ht="33" customHeight="1">
      <c r="A2" s="137" t="s">
        <v>174</v>
      </c>
      <c r="B2" s="137"/>
      <c r="C2" s="137"/>
      <c r="D2" s="137"/>
      <c r="E2" s="137"/>
      <c r="F2" s="137"/>
      <c r="G2" s="137"/>
      <c r="H2" s="137"/>
    </row>
    <row r="3" spans="1:8" ht="34.5" customHeight="1">
      <c r="A3" s="141" t="str">
        <f>CTCY!A3</f>
        <v>(Kèm theo Báo cáo số:          /BC-UBND ngày         tháng      năm 2024 của UBND thành phố Lai Châu)</v>
      </c>
      <c r="B3" s="141"/>
      <c r="C3" s="141"/>
      <c r="D3" s="141"/>
      <c r="E3" s="141"/>
      <c r="F3" s="141"/>
      <c r="G3" s="141"/>
      <c r="H3" s="141"/>
    </row>
    <row r="5" spans="1:8" ht="45" customHeight="1">
      <c r="A5" s="139" t="s">
        <v>52</v>
      </c>
      <c r="B5" s="139" t="s">
        <v>3</v>
      </c>
      <c r="C5" s="139" t="s">
        <v>53</v>
      </c>
      <c r="D5" s="139" t="s">
        <v>5</v>
      </c>
      <c r="E5" s="139"/>
      <c r="F5" s="139"/>
      <c r="G5" s="139" t="s">
        <v>7</v>
      </c>
      <c r="H5" s="139" t="s">
        <v>54</v>
      </c>
    </row>
    <row r="6" spans="1:8" ht="131.25">
      <c r="A6" s="139"/>
      <c r="B6" s="139"/>
      <c r="C6" s="139"/>
      <c r="D6" s="7" t="s">
        <v>9</v>
      </c>
      <c r="E6" s="7" t="s">
        <v>175</v>
      </c>
      <c r="F6" s="7" t="s">
        <v>11</v>
      </c>
      <c r="G6" s="139"/>
      <c r="H6" s="139"/>
    </row>
    <row r="7" spans="1:8" s="9" customFormat="1" ht="42" customHeight="1">
      <c r="A7" s="7" t="s">
        <v>12</v>
      </c>
      <c r="B7" s="28" t="s">
        <v>176</v>
      </c>
      <c r="C7" s="7" t="s">
        <v>18</v>
      </c>
      <c r="D7" s="36">
        <v>597.255</v>
      </c>
      <c r="E7" s="36">
        <v>615.8796</v>
      </c>
      <c r="F7" s="36">
        <v>615.8796</v>
      </c>
      <c r="G7" s="37">
        <v>103.11836652686038</v>
      </c>
      <c r="H7" s="28"/>
    </row>
    <row r="8" spans="1:8" ht="33.75" customHeight="1">
      <c r="A8" s="6">
        <v>1</v>
      </c>
      <c r="B8" s="27" t="s">
        <v>177</v>
      </c>
      <c r="C8" s="6" t="s">
        <v>18</v>
      </c>
      <c r="D8" s="38">
        <v>597.255</v>
      </c>
      <c r="E8" s="38">
        <v>615.8796</v>
      </c>
      <c r="F8" s="38">
        <v>615.8796</v>
      </c>
      <c r="G8" s="39">
        <v>103.11836652686038</v>
      </c>
      <c r="H8" s="27"/>
    </row>
    <row r="9" spans="1:8" ht="33.75" customHeight="1">
      <c r="A9" s="6"/>
      <c r="B9" s="27" t="s">
        <v>178</v>
      </c>
      <c r="C9" s="6" t="s">
        <v>18</v>
      </c>
      <c r="D9" s="38">
        <v>73.3216</v>
      </c>
      <c r="E9" s="38">
        <v>74.12400000000001</v>
      </c>
      <c r="F9" s="38">
        <v>74.12400000000001</v>
      </c>
      <c r="G9" s="39">
        <v>101.09435691528826</v>
      </c>
      <c r="H9" s="27"/>
    </row>
    <row r="10" spans="1:8" ht="33.75" customHeight="1">
      <c r="A10" s="6"/>
      <c r="B10" s="27" t="s">
        <v>179</v>
      </c>
      <c r="C10" s="6" t="s">
        <v>18</v>
      </c>
      <c r="D10" s="38">
        <v>523.9334</v>
      </c>
      <c r="E10" s="38">
        <v>541.7556</v>
      </c>
      <c r="F10" s="38">
        <v>541.7556</v>
      </c>
      <c r="G10" s="39">
        <v>103.40161554884646</v>
      </c>
      <c r="H10" s="27"/>
    </row>
    <row r="11" spans="1:8" ht="33.75" customHeight="1">
      <c r="A11" s="6">
        <v>2</v>
      </c>
      <c r="B11" s="27" t="s">
        <v>180</v>
      </c>
      <c r="C11" s="6" t="s">
        <v>18</v>
      </c>
      <c r="D11" s="38">
        <v>597.255</v>
      </c>
      <c r="E11" s="38">
        <v>615.8796</v>
      </c>
      <c r="F11" s="38">
        <v>615.8796</v>
      </c>
      <c r="G11" s="39">
        <v>103.11836652686038</v>
      </c>
      <c r="H11" s="27"/>
    </row>
    <row r="12" spans="1:8" ht="33.75" customHeight="1">
      <c r="A12" s="6"/>
      <c r="B12" s="27" t="s">
        <v>181</v>
      </c>
      <c r="C12" s="6" t="s">
        <v>18</v>
      </c>
      <c r="D12" s="38">
        <v>10.81</v>
      </c>
      <c r="E12" s="38">
        <v>10.925</v>
      </c>
      <c r="F12" s="38">
        <v>10.925</v>
      </c>
      <c r="G12" s="39">
        <v>101.06382978723404</v>
      </c>
      <c r="H12" s="27"/>
    </row>
    <row r="13" spans="1:8" ht="33.75" customHeight="1">
      <c r="A13" s="6"/>
      <c r="B13" s="27" t="s">
        <v>182</v>
      </c>
      <c r="C13" s="6" t="s">
        <v>18</v>
      </c>
      <c r="D13" s="38">
        <v>380.377</v>
      </c>
      <c r="E13" s="38">
        <v>387.6706</v>
      </c>
      <c r="F13" s="38">
        <v>387.6706</v>
      </c>
      <c r="G13" s="39">
        <v>101.91746609284998</v>
      </c>
      <c r="H13" s="27"/>
    </row>
    <row r="14" spans="1:8" ht="63" customHeight="1" hidden="1">
      <c r="A14" s="6"/>
      <c r="B14" s="27" t="s">
        <v>183</v>
      </c>
      <c r="C14" s="6" t="s">
        <v>18</v>
      </c>
      <c r="D14" s="38"/>
      <c r="E14" s="38"/>
      <c r="F14" s="38"/>
      <c r="G14" s="39"/>
      <c r="H14" s="27"/>
    </row>
    <row r="15" spans="1:8" ht="44.25" customHeight="1">
      <c r="A15" s="6"/>
      <c r="B15" s="27" t="s">
        <v>184</v>
      </c>
      <c r="C15" s="6" t="s">
        <v>18</v>
      </c>
      <c r="D15" s="38">
        <v>20.818</v>
      </c>
      <c r="E15" s="38">
        <v>22.284</v>
      </c>
      <c r="F15" s="38">
        <v>22.284</v>
      </c>
      <c r="G15" s="39">
        <v>107.04198289941397</v>
      </c>
      <c r="H15" s="27"/>
    </row>
    <row r="16" spans="1:8" ht="31.5" customHeight="1">
      <c r="A16" s="6"/>
      <c r="B16" s="27" t="s">
        <v>185</v>
      </c>
      <c r="C16" s="6" t="s">
        <v>18</v>
      </c>
      <c r="D16" s="38">
        <v>185.25</v>
      </c>
      <c r="E16" s="40">
        <v>195</v>
      </c>
      <c r="F16" s="40">
        <v>195</v>
      </c>
      <c r="G16" s="39">
        <v>105.26315789473684</v>
      </c>
      <c r="H16" s="27"/>
    </row>
    <row r="17" spans="1:8" s="9" customFormat="1" ht="31.5" customHeight="1">
      <c r="A17" s="7" t="s">
        <v>23</v>
      </c>
      <c r="B17" s="28" t="s">
        <v>186</v>
      </c>
      <c r="C17" s="7"/>
      <c r="D17" s="36"/>
      <c r="E17" s="36"/>
      <c r="F17" s="36"/>
      <c r="G17" s="37"/>
      <c r="H17" s="28"/>
    </row>
    <row r="18" spans="1:8" ht="29.25" customHeight="1">
      <c r="A18" s="6" t="s">
        <v>187</v>
      </c>
      <c r="B18" s="27" t="s">
        <v>188</v>
      </c>
      <c r="C18" s="6" t="s">
        <v>189</v>
      </c>
      <c r="D18" s="40">
        <v>7337</v>
      </c>
      <c r="E18" s="40">
        <v>7562</v>
      </c>
      <c r="F18" s="40">
        <v>7562</v>
      </c>
      <c r="G18" s="39">
        <v>103.06664849393485</v>
      </c>
      <c r="H18" s="27"/>
    </row>
    <row r="19" spans="1:8" ht="29.25" customHeight="1">
      <c r="A19" s="6" t="s">
        <v>187</v>
      </c>
      <c r="B19" s="27" t="s">
        <v>190</v>
      </c>
      <c r="C19" s="6" t="s">
        <v>191</v>
      </c>
      <c r="D19" s="38">
        <v>47</v>
      </c>
      <c r="E19" s="38">
        <v>47.5</v>
      </c>
      <c r="F19" s="38">
        <v>47.5</v>
      </c>
      <c r="G19" s="39">
        <v>101.06382978723404</v>
      </c>
      <c r="H19" s="27"/>
    </row>
    <row r="20" spans="1:8" ht="29.25" customHeight="1">
      <c r="A20" s="6" t="s">
        <v>187</v>
      </c>
      <c r="B20" s="27" t="s">
        <v>192</v>
      </c>
      <c r="C20" s="6" t="s">
        <v>193</v>
      </c>
      <c r="D20" s="38">
        <v>1045</v>
      </c>
      <c r="E20" s="38">
        <v>1057</v>
      </c>
      <c r="F20" s="38">
        <v>1057</v>
      </c>
      <c r="G20" s="39">
        <v>101.14832535885168</v>
      </c>
      <c r="H20" s="27"/>
    </row>
    <row r="21" spans="1:8" ht="29.25" customHeight="1">
      <c r="A21" s="6" t="s">
        <v>187</v>
      </c>
      <c r="B21" s="27" t="s">
        <v>194</v>
      </c>
      <c r="C21" s="6" t="s">
        <v>195</v>
      </c>
      <c r="D21" s="38">
        <v>32.3</v>
      </c>
      <c r="E21" s="38">
        <v>32</v>
      </c>
      <c r="F21" s="38">
        <v>32</v>
      </c>
      <c r="G21" s="39">
        <v>99.07120743034058</v>
      </c>
      <c r="H21" s="27"/>
    </row>
    <row r="22" spans="1:8" ht="29.25" customHeight="1">
      <c r="A22" s="6" t="s">
        <v>187</v>
      </c>
      <c r="B22" s="27" t="s">
        <v>196</v>
      </c>
      <c r="C22" s="6" t="s">
        <v>197</v>
      </c>
      <c r="D22" s="40">
        <v>13690</v>
      </c>
      <c r="E22" s="40">
        <v>13950</v>
      </c>
      <c r="F22" s="40">
        <v>13950</v>
      </c>
      <c r="G22" s="39">
        <v>101.89919649379108</v>
      </c>
      <c r="H22" s="27"/>
    </row>
    <row r="23" spans="1:8" ht="29.25" customHeight="1">
      <c r="A23" s="6" t="s">
        <v>187</v>
      </c>
      <c r="B23" s="27" t="s">
        <v>198</v>
      </c>
      <c r="C23" s="6" t="s">
        <v>197</v>
      </c>
      <c r="D23" s="40">
        <v>13410</v>
      </c>
      <c r="E23" s="40">
        <v>13920</v>
      </c>
      <c r="F23" s="40">
        <v>13920</v>
      </c>
      <c r="G23" s="39">
        <v>103.80313199105146</v>
      </c>
      <c r="H23" s="27"/>
    </row>
    <row r="24" spans="1:8" ht="29.25" customHeight="1">
      <c r="A24" s="6" t="s">
        <v>187</v>
      </c>
      <c r="B24" s="27" t="s">
        <v>199</v>
      </c>
      <c r="C24" s="6" t="s">
        <v>197</v>
      </c>
      <c r="D24" s="40">
        <v>20450</v>
      </c>
      <c r="E24" s="40">
        <v>21000</v>
      </c>
      <c r="F24" s="40">
        <v>21000</v>
      </c>
      <c r="G24" s="39">
        <v>102.68948655256723</v>
      </c>
      <c r="H24" s="27"/>
    </row>
    <row r="25" spans="1:8" ht="29.25" customHeight="1">
      <c r="A25" s="6" t="s">
        <v>187</v>
      </c>
      <c r="B25" s="27" t="s">
        <v>200</v>
      </c>
      <c r="C25" s="6" t="s">
        <v>201</v>
      </c>
      <c r="D25" s="40">
        <v>13500</v>
      </c>
      <c r="E25" s="40">
        <v>13500</v>
      </c>
      <c r="F25" s="40">
        <v>13500</v>
      </c>
      <c r="G25" s="39">
        <v>100</v>
      </c>
      <c r="H25" s="27"/>
    </row>
    <row r="26" spans="1:8" ht="29.25" customHeight="1">
      <c r="A26" s="6" t="s">
        <v>187</v>
      </c>
      <c r="B26" s="27" t="s">
        <v>202</v>
      </c>
      <c r="C26" s="6" t="s">
        <v>203</v>
      </c>
      <c r="D26" s="40">
        <v>5200</v>
      </c>
      <c r="E26" s="40">
        <v>5300</v>
      </c>
      <c r="F26" s="40">
        <v>5300</v>
      </c>
      <c r="G26" s="39">
        <v>101.92307692307692</v>
      </c>
      <c r="H26" s="27"/>
    </row>
    <row r="27" spans="1:8" ht="29.25" customHeight="1">
      <c r="A27" s="6" t="s">
        <v>187</v>
      </c>
      <c r="B27" s="27" t="s">
        <v>204</v>
      </c>
      <c r="C27" s="6" t="s">
        <v>76</v>
      </c>
      <c r="D27" s="40">
        <v>3009</v>
      </c>
      <c r="E27" s="40">
        <v>3019</v>
      </c>
      <c r="F27" s="40">
        <v>3019</v>
      </c>
      <c r="G27" s="39">
        <v>100.33233632436026</v>
      </c>
      <c r="H27" s="27"/>
    </row>
    <row r="28" spans="1:8" ht="29.25" customHeight="1">
      <c r="A28" s="6" t="s">
        <v>187</v>
      </c>
      <c r="B28" s="27" t="s">
        <v>205</v>
      </c>
      <c r="C28" s="6" t="s">
        <v>76</v>
      </c>
      <c r="D28" s="40">
        <v>5300</v>
      </c>
      <c r="E28" s="40">
        <v>5500</v>
      </c>
      <c r="F28" s="40">
        <v>5500</v>
      </c>
      <c r="G28" s="39">
        <v>103.77358490566037</v>
      </c>
      <c r="H28" s="27"/>
    </row>
    <row r="29" spans="1:8" ht="29.25" customHeight="1">
      <c r="A29" s="6" t="s">
        <v>187</v>
      </c>
      <c r="B29" s="27" t="s">
        <v>206</v>
      </c>
      <c r="C29" s="6" t="s">
        <v>76</v>
      </c>
      <c r="D29" s="40">
        <v>673</v>
      </c>
      <c r="E29" s="40">
        <v>689</v>
      </c>
      <c r="F29" s="40">
        <v>689</v>
      </c>
      <c r="G29" s="39">
        <v>102.37741456166418</v>
      </c>
      <c r="H29" s="27"/>
    </row>
    <row r="30" spans="1:8" ht="29.25" customHeight="1">
      <c r="A30" s="6" t="s">
        <v>187</v>
      </c>
      <c r="B30" s="27" t="s">
        <v>207</v>
      </c>
      <c r="C30" s="6" t="s">
        <v>208</v>
      </c>
      <c r="D30" s="40">
        <v>367</v>
      </c>
      <c r="E30" s="40">
        <v>375</v>
      </c>
      <c r="F30" s="40">
        <v>375</v>
      </c>
      <c r="G30" s="39">
        <v>102.17983651226159</v>
      </c>
      <c r="H30" s="27"/>
    </row>
    <row r="31" spans="1:8" ht="29.25" customHeight="1">
      <c r="A31" s="6" t="s">
        <v>187</v>
      </c>
      <c r="B31" s="27" t="s">
        <v>209</v>
      </c>
      <c r="C31" s="6" t="s">
        <v>191</v>
      </c>
      <c r="D31" s="40">
        <v>2974</v>
      </c>
      <c r="E31" s="40">
        <v>3095</v>
      </c>
      <c r="F31" s="40">
        <v>3095</v>
      </c>
      <c r="G31" s="39">
        <v>104.06859448554137</v>
      </c>
      <c r="H31" s="27"/>
    </row>
    <row r="32" spans="1:8" ht="31.5" customHeight="1">
      <c r="A32" s="6" t="s">
        <v>187</v>
      </c>
      <c r="B32" s="27" t="s">
        <v>210</v>
      </c>
      <c r="C32" s="6" t="s">
        <v>197</v>
      </c>
      <c r="D32" s="40">
        <v>62100</v>
      </c>
      <c r="E32" s="40">
        <v>64500</v>
      </c>
      <c r="F32" s="40">
        <v>64500</v>
      </c>
      <c r="G32" s="39">
        <v>103.86473429951691</v>
      </c>
      <c r="H32" s="27"/>
    </row>
  </sheetData>
  <sheetProtection/>
  <mergeCells count="9">
    <mergeCell ref="A3:H3"/>
    <mergeCell ref="A2:H2"/>
    <mergeCell ref="A1:B1"/>
    <mergeCell ref="A5:A6"/>
    <mergeCell ref="B5:B6"/>
    <mergeCell ref="C5:C6"/>
    <mergeCell ref="D5:F5"/>
    <mergeCell ref="G5:G6"/>
    <mergeCell ref="H5:H6"/>
  </mergeCells>
  <printOptions/>
  <pageMargins left="0.5118110236220472" right="0.5118110236220472" top="0.5511811023622047" bottom="0.7480314960629921"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I39"/>
  <sheetViews>
    <sheetView zoomScale="115" zoomScaleNormal="115" zoomScalePageLayoutView="0" workbookViewId="0" topLeftCell="A1">
      <selection activeCell="A4" sqref="A4"/>
    </sheetView>
  </sheetViews>
  <sheetFormatPr defaultColWidth="9.140625" defaultRowHeight="15"/>
  <cols>
    <col min="1" max="1" width="9.140625" style="3" customWidth="1"/>
    <col min="2" max="2" width="44.28125" style="2" customWidth="1"/>
    <col min="3" max="3" width="13.140625" style="3" bestFit="1" customWidth="1"/>
    <col min="4" max="4" width="14.7109375" style="2" bestFit="1" customWidth="1"/>
    <col min="5" max="5" width="15.57421875" style="2" customWidth="1"/>
    <col min="6" max="6" width="14.7109375" style="2" bestFit="1" customWidth="1"/>
    <col min="7" max="7" width="13.57421875" style="2" hidden="1" customWidth="1"/>
    <col min="8" max="8" width="13.57421875" style="2" customWidth="1"/>
    <col min="9" max="9" width="13.7109375" style="2" customWidth="1"/>
    <col min="10" max="16384" width="9.140625" style="2" customWidth="1"/>
  </cols>
  <sheetData>
    <row r="1" spans="1:2" ht="19.5">
      <c r="A1" s="143" t="s">
        <v>211</v>
      </c>
      <c r="B1" s="143"/>
    </row>
    <row r="2" spans="1:9" ht="18.75">
      <c r="A2" s="137" t="s">
        <v>212</v>
      </c>
      <c r="B2" s="137"/>
      <c r="C2" s="137"/>
      <c r="D2" s="137"/>
      <c r="E2" s="137"/>
      <c r="F2" s="137"/>
      <c r="G2" s="137"/>
      <c r="H2" s="137"/>
      <c r="I2" s="137"/>
    </row>
    <row r="3" spans="1:9" ht="28.5" customHeight="1">
      <c r="A3" s="141" t="str">
        <f>CTCY!A3</f>
        <v>(Kèm theo Báo cáo số:          /BC-UBND ngày         tháng      năm 2024 của UBND thành phố Lai Châu)</v>
      </c>
      <c r="B3" s="141"/>
      <c r="C3" s="141"/>
      <c r="D3" s="141"/>
      <c r="E3" s="141"/>
      <c r="F3" s="141"/>
      <c r="G3" s="141"/>
      <c r="H3" s="141"/>
      <c r="I3" s="141"/>
    </row>
    <row r="5" spans="1:9" ht="45.75" customHeight="1">
      <c r="A5" s="139" t="s">
        <v>2</v>
      </c>
      <c r="B5" s="139" t="s">
        <v>3</v>
      </c>
      <c r="C5" s="139" t="s">
        <v>4</v>
      </c>
      <c r="D5" s="139" t="s">
        <v>5</v>
      </c>
      <c r="E5" s="139"/>
      <c r="F5" s="139"/>
      <c r="G5" s="139" t="s">
        <v>6</v>
      </c>
      <c r="H5" s="139" t="s">
        <v>7</v>
      </c>
      <c r="I5" s="139" t="s">
        <v>54</v>
      </c>
    </row>
    <row r="6" spans="1:9" ht="113.25" customHeight="1">
      <c r="A6" s="139"/>
      <c r="B6" s="139"/>
      <c r="C6" s="139"/>
      <c r="D6" s="7" t="s">
        <v>9</v>
      </c>
      <c r="E6" s="7" t="s">
        <v>175</v>
      </c>
      <c r="F6" s="7" t="s">
        <v>11</v>
      </c>
      <c r="G6" s="139"/>
      <c r="H6" s="139"/>
      <c r="I6" s="139"/>
    </row>
    <row r="7" spans="1:9" s="45" customFormat="1" ht="57.75" customHeight="1">
      <c r="A7" s="7">
        <v>1</v>
      </c>
      <c r="B7" s="28" t="s">
        <v>213</v>
      </c>
      <c r="C7" s="7" t="s">
        <v>18</v>
      </c>
      <c r="D7" s="36">
        <v>3696.21</v>
      </c>
      <c r="E7" s="36">
        <v>4147.7699999999995</v>
      </c>
      <c r="F7" s="36">
        <v>4147.7699999999995</v>
      </c>
      <c r="G7" s="28">
        <v>0</v>
      </c>
      <c r="H7" s="37">
        <v>112.21683832899103</v>
      </c>
      <c r="I7" s="28"/>
    </row>
    <row r="8" spans="1:9" s="4" customFormat="1" ht="41.25" customHeight="1">
      <c r="A8" s="6"/>
      <c r="B8" s="27" t="s">
        <v>214</v>
      </c>
      <c r="C8" s="6" t="s">
        <v>18</v>
      </c>
      <c r="D8" s="38">
        <v>3696.21</v>
      </c>
      <c r="E8" s="38">
        <v>4147.7699999999995</v>
      </c>
      <c r="F8" s="38">
        <v>4147.7699999999995</v>
      </c>
      <c r="G8" s="27">
        <v>0</v>
      </c>
      <c r="H8" s="39">
        <v>112.21683832899103</v>
      </c>
      <c r="I8" s="27"/>
    </row>
    <row r="9" spans="1:9" s="4" customFormat="1" ht="41.25" customHeight="1">
      <c r="A9" s="6"/>
      <c r="B9" s="27" t="s">
        <v>215</v>
      </c>
      <c r="C9" s="6" t="s">
        <v>18</v>
      </c>
      <c r="D9" s="38">
        <v>3510.64</v>
      </c>
      <c r="E9" s="38">
        <v>3949.81</v>
      </c>
      <c r="F9" s="38">
        <v>3949.81</v>
      </c>
      <c r="G9" s="27">
        <v>0</v>
      </c>
      <c r="H9" s="39">
        <v>112.50968484378916</v>
      </c>
      <c r="I9" s="27"/>
    </row>
    <row r="10" spans="1:9" s="4" customFormat="1" ht="41.25" customHeight="1">
      <c r="A10" s="6"/>
      <c r="B10" s="27" t="s">
        <v>216</v>
      </c>
      <c r="C10" s="6" t="s">
        <v>18</v>
      </c>
      <c r="D10" s="38">
        <v>185.57</v>
      </c>
      <c r="E10" s="40">
        <v>197.96</v>
      </c>
      <c r="F10" s="40">
        <v>197.96</v>
      </c>
      <c r="G10" s="27">
        <v>0</v>
      </c>
      <c r="H10" s="39">
        <v>106.6767257638627</v>
      </c>
      <c r="I10" s="27"/>
    </row>
    <row r="11" spans="1:9" s="4" customFormat="1" ht="41.25" customHeight="1">
      <c r="A11" s="6"/>
      <c r="B11" s="27" t="s">
        <v>217</v>
      </c>
      <c r="C11" s="6"/>
      <c r="D11" s="38"/>
      <c r="E11" s="38"/>
      <c r="F11" s="38"/>
      <c r="G11" s="27"/>
      <c r="H11" s="27"/>
      <c r="I11" s="27"/>
    </row>
    <row r="12" spans="1:9" s="4" customFormat="1" ht="41.25" customHeight="1">
      <c r="A12" s="6"/>
      <c r="B12" s="27" t="s">
        <v>218</v>
      </c>
      <c r="C12" s="6" t="s">
        <v>76</v>
      </c>
      <c r="D12" s="40">
        <v>18948</v>
      </c>
      <c r="E12" s="40">
        <v>20672</v>
      </c>
      <c r="F12" s="40">
        <v>20672</v>
      </c>
      <c r="G12" s="27">
        <v>0</v>
      </c>
      <c r="H12" s="39">
        <v>109.09858560270214</v>
      </c>
      <c r="I12" s="27"/>
    </row>
    <row r="13" spans="1:9" s="4" customFormat="1" ht="41.25" customHeight="1">
      <c r="A13" s="6"/>
      <c r="B13" s="27" t="s">
        <v>219</v>
      </c>
      <c r="C13" s="6" t="s">
        <v>76</v>
      </c>
      <c r="D13" s="38">
        <v>4.7</v>
      </c>
      <c r="E13" s="38">
        <v>5.03</v>
      </c>
      <c r="F13" s="38">
        <v>5.03</v>
      </c>
      <c r="G13" s="27">
        <v>0</v>
      </c>
      <c r="H13" s="39">
        <v>107.02127659574468</v>
      </c>
      <c r="I13" s="27"/>
    </row>
    <row r="14" spans="1:9" s="4" customFormat="1" ht="41.25" customHeight="1">
      <c r="A14" s="6"/>
      <c r="B14" s="27" t="s">
        <v>220</v>
      </c>
      <c r="C14" s="6" t="s">
        <v>76</v>
      </c>
      <c r="D14" s="38">
        <v>12.88</v>
      </c>
      <c r="E14" s="38">
        <v>13.79</v>
      </c>
      <c r="F14" s="38">
        <v>13.79</v>
      </c>
      <c r="G14" s="27">
        <v>0</v>
      </c>
      <c r="H14" s="39">
        <v>107.06521739130434</v>
      </c>
      <c r="I14" s="27"/>
    </row>
    <row r="15" spans="1:9" s="4" customFormat="1" ht="41.25" customHeight="1">
      <c r="A15" s="6"/>
      <c r="B15" s="27" t="s">
        <v>221</v>
      </c>
      <c r="C15" s="6" t="s">
        <v>76</v>
      </c>
      <c r="D15" s="38">
        <v>239.07</v>
      </c>
      <c r="E15" s="38">
        <v>256</v>
      </c>
      <c r="F15" s="38">
        <v>256</v>
      </c>
      <c r="G15" s="27">
        <v>0</v>
      </c>
      <c r="H15" s="39">
        <v>107.0816078972686</v>
      </c>
      <c r="I15" s="27"/>
    </row>
    <row r="16" spans="1:9" s="4" customFormat="1" ht="41.25" customHeight="1">
      <c r="A16" s="6"/>
      <c r="B16" s="27" t="s">
        <v>222</v>
      </c>
      <c r="C16" s="6" t="s">
        <v>15</v>
      </c>
      <c r="D16" s="38">
        <v>25.11</v>
      </c>
      <c r="E16" s="38">
        <v>26.86</v>
      </c>
      <c r="F16" s="38">
        <v>26.86</v>
      </c>
      <c r="G16" s="27">
        <v>0</v>
      </c>
      <c r="H16" s="39">
        <v>106.96933492632418</v>
      </c>
      <c r="I16" s="27"/>
    </row>
    <row r="17" spans="1:9" s="4" customFormat="1" ht="41.25" customHeight="1">
      <c r="A17" s="6"/>
      <c r="B17" s="27" t="s">
        <v>223</v>
      </c>
      <c r="C17" s="6" t="s">
        <v>76</v>
      </c>
      <c r="D17" s="38">
        <v>165.3</v>
      </c>
      <c r="E17" s="40">
        <v>181</v>
      </c>
      <c r="F17" s="40">
        <v>181</v>
      </c>
      <c r="G17" s="27">
        <v>0</v>
      </c>
      <c r="H17" s="39">
        <v>109.49788263762855</v>
      </c>
      <c r="I17" s="27"/>
    </row>
    <row r="18" spans="1:9" s="45" customFormat="1" ht="41.25" customHeight="1">
      <c r="A18" s="7">
        <v>2</v>
      </c>
      <c r="B18" s="28" t="s">
        <v>224</v>
      </c>
      <c r="C18" s="7"/>
      <c r="D18" s="36"/>
      <c r="E18" s="36"/>
      <c r="F18" s="36"/>
      <c r="G18" s="28"/>
      <c r="H18" s="28"/>
      <c r="I18" s="28"/>
    </row>
    <row r="19" spans="1:9" s="4" customFormat="1" ht="41.25" customHeight="1">
      <c r="A19" s="6" t="s">
        <v>225</v>
      </c>
      <c r="B19" s="27" t="s">
        <v>226</v>
      </c>
      <c r="C19" s="6"/>
      <c r="D19" s="38"/>
      <c r="E19" s="38"/>
      <c r="F19" s="38"/>
      <c r="G19" s="27"/>
      <c r="H19" s="27"/>
      <c r="I19" s="27"/>
    </row>
    <row r="20" spans="1:9" s="4" customFormat="1" ht="41.25" customHeight="1">
      <c r="A20" s="6"/>
      <c r="B20" s="27" t="s">
        <v>227</v>
      </c>
      <c r="C20" s="6" t="s">
        <v>228</v>
      </c>
      <c r="D20" s="40">
        <v>24</v>
      </c>
      <c r="E20" s="40">
        <v>24</v>
      </c>
      <c r="F20" s="40">
        <v>24</v>
      </c>
      <c r="G20" s="27">
        <v>0</v>
      </c>
      <c r="H20" s="27">
        <v>100</v>
      </c>
      <c r="I20" s="27"/>
    </row>
    <row r="21" spans="1:9" s="4" customFormat="1" ht="41.25" customHeight="1">
      <c r="A21" s="6"/>
      <c r="B21" s="27" t="s">
        <v>229</v>
      </c>
      <c r="C21" s="6" t="s">
        <v>228</v>
      </c>
      <c r="D21" s="40">
        <v>1</v>
      </c>
      <c r="E21" s="40">
        <v>2</v>
      </c>
      <c r="F21" s="40">
        <v>2</v>
      </c>
      <c r="G21" s="27">
        <v>0</v>
      </c>
      <c r="H21" s="27">
        <v>200</v>
      </c>
      <c r="I21" s="27"/>
    </row>
    <row r="22" spans="1:9" s="4" customFormat="1" ht="41.25" customHeight="1">
      <c r="A22" s="6"/>
      <c r="B22" s="27" t="s">
        <v>230</v>
      </c>
      <c r="C22" s="6" t="s">
        <v>231</v>
      </c>
      <c r="D22" s="40">
        <v>752</v>
      </c>
      <c r="E22" s="40">
        <v>752</v>
      </c>
      <c r="F22" s="40">
        <v>752</v>
      </c>
      <c r="G22" s="27">
        <v>0</v>
      </c>
      <c r="H22" s="27">
        <v>100</v>
      </c>
      <c r="I22" s="27"/>
    </row>
    <row r="23" spans="1:9" s="4" customFormat="1" ht="41.25" customHeight="1">
      <c r="A23" s="6"/>
      <c r="B23" s="27" t="s">
        <v>232</v>
      </c>
      <c r="C23" s="6" t="s">
        <v>26</v>
      </c>
      <c r="D23" s="40">
        <v>55</v>
      </c>
      <c r="E23" s="40">
        <v>55</v>
      </c>
      <c r="F23" s="40">
        <v>55</v>
      </c>
      <c r="G23" s="27">
        <v>0</v>
      </c>
      <c r="H23" s="27">
        <v>0</v>
      </c>
      <c r="I23" s="27"/>
    </row>
    <row r="24" spans="1:9" s="4" customFormat="1" ht="41.25" customHeight="1">
      <c r="A24" s="6"/>
      <c r="B24" s="27" t="s">
        <v>233</v>
      </c>
      <c r="C24" s="6" t="s">
        <v>228</v>
      </c>
      <c r="D24" s="40">
        <v>54</v>
      </c>
      <c r="E24" s="40">
        <v>54</v>
      </c>
      <c r="F24" s="40">
        <v>54</v>
      </c>
      <c r="G24" s="27">
        <v>0</v>
      </c>
      <c r="H24" s="27">
        <v>100</v>
      </c>
      <c r="I24" s="27"/>
    </row>
    <row r="25" spans="1:9" s="4" customFormat="1" ht="41.25" customHeight="1">
      <c r="A25" s="6" t="s">
        <v>234</v>
      </c>
      <c r="B25" s="27" t="s">
        <v>235</v>
      </c>
      <c r="C25" s="6" t="s">
        <v>236</v>
      </c>
      <c r="D25" s="40">
        <v>150000</v>
      </c>
      <c r="E25" s="40">
        <v>223490</v>
      </c>
      <c r="F25" s="40">
        <v>223490</v>
      </c>
      <c r="G25" s="27">
        <v>0</v>
      </c>
      <c r="H25" s="46">
        <v>148.99333333333334</v>
      </c>
      <c r="I25" s="27"/>
    </row>
    <row r="26" spans="1:9" s="4" customFormat="1" ht="41.25" customHeight="1">
      <c r="A26" s="6"/>
      <c r="B26" s="27" t="s">
        <v>237</v>
      </c>
      <c r="C26" s="6"/>
      <c r="D26" s="38"/>
      <c r="E26" s="38"/>
      <c r="F26" s="38"/>
      <c r="G26" s="27">
        <v>0</v>
      </c>
      <c r="H26" s="27"/>
      <c r="I26" s="27"/>
    </row>
    <row r="27" spans="1:9" s="4" customFormat="1" ht="41.25" customHeight="1">
      <c r="A27" s="6"/>
      <c r="B27" s="27" t="s">
        <v>238</v>
      </c>
      <c r="C27" s="6" t="s">
        <v>236</v>
      </c>
      <c r="D27" s="40">
        <v>2500</v>
      </c>
      <c r="E27" s="40">
        <v>4310</v>
      </c>
      <c r="F27" s="40">
        <v>4310</v>
      </c>
      <c r="G27" s="27">
        <v>0</v>
      </c>
      <c r="H27" s="27">
        <v>172.4</v>
      </c>
      <c r="I27" s="27"/>
    </row>
    <row r="28" spans="1:9" s="4" customFormat="1" ht="41.25" customHeight="1">
      <c r="A28" s="6"/>
      <c r="B28" s="27" t="s">
        <v>239</v>
      </c>
      <c r="C28" s="6" t="s">
        <v>236</v>
      </c>
      <c r="D28" s="40">
        <v>2500</v>
      </c>
      <c r="E28" s="40">
        <v>3480</v>
      </c>
      <c r="F28" s="40">
        <v>3480</v>
      </c>
      <c r="G28" s="27">
        <v>0</v>
      </c>
      <c r="H28" s="27">
        <v>139.2</v>
      </c>
      <c r="I28" s="27"/>
    </row>
    <row r="29" spans="1:9" s="4" customFormat="1" ht="41.25" customHeight="1">
      <c r="A29" s="6"/>
      <c r="B29" s="27" t="s">
        <v>240</v>
      </c>
      <c r="C29" s="6" t="s">
        <v>241</v>
      </c>
      <c r="D29" s="38">
        <v>1.9</v>
      </c>
      <c r="E29" s="38">
        <v>1.9</v>
      </c>
      <c r="F29" s="38">
        <v>1.9</v>
      </c>
      <c r="G29" s="27">
        <v>0</v>
      </c>
      <c r="H29" s="27">
        <v>100</v>
      </c>
      <c r="I29" s="27"/>
    </row>
    <row r="30" spans="1:9" s="4" customFormat="1" ht="41.25" customHeight="1">
      <c r="A30" s="6"/>
      <c r="B30" s="27" t="s">
        <v>242</v>
      </c>
      <c r="C30" s="6" t="s">
        <v>15</v>
      </c>
      <c r="D30" s="38">
        <v>2</v>
      </c>
      <c r="E30" s="38">
        <v>2</v>
      </c>
      <c r="F30" s="38">
        <v>2</v>
      </c>
      <c r="G30" s="27">
        <v>0</v>
      </c>
      <c r="H30" s="27">
        <v>100</v>
      </c>
      <c r="I30" s="27"/>
    </row>
    <row r="31" spans="1:9" s="4" customFormat="1" ht="41.25" customHeight="1">
      <c r="A31" s="6"/>
      <c r="B31" s="27" t="s">
        <v>243</v>
      </c>
      <c r="C31" s="6" t="s">
        <v>15</v>
      </c>
      <c r="D31" s="38">
        <v>1</v>
      </c>
      <c r="E31" s="38">
        <v>1</v>
      </c>
      <c r="F31" s="38">
        <v>1</v>
      </c>
      <c r="G31" s="27">
        <v>0</v>
      </c>
      <c r="H31" s="27">
        <v>100</v>
      </c>
      <c r="I31" s="27"/>
    </row>
    <row r="32" spans="1:9" s="4" customFormat="1" ht="41.25" customHeight="1">
      <c r="A32" s="6"/>
      <c r="B32" s="27" t="s">
        <v>244</v>
      </c>
      <c r="C32" s="6" t="s">
        <v>236</v>
      </c>
      <c r="D32" s="40">
        <v>147500</v>
      </c>
      <c r="E32" s="40">
        <v>219180</v>
      </c>
      <c r="F32" s="40">
        <v>219180</v>
      </c>
      <c r="G32" s="27">
        <v>0</v>
      </c>
      <c r="H32" s="39">
        <v>148.59661016949153</v>
      </c>
      <c r="I32" s="27"/>
    </row>
    <row r="33" spans="1:9" s="4" customFormat="1" ht="41.25" customHeight="1">
      <c r="A33" s="6"/>
      <c r="B33" s="27" t="s">
        <v>239</v>
      </c>
      <c r="C33" s="6" t="s">
        <v>236</v>
      </c>
      <c r="D33" s="40">
        <v>75000</v>
      </c>
      <c r="E33" s="40">
        <v>92200</v>
      </c>
      <c r="F33" s="40">
        <v>92200</v>
      </c>
      <c r="G33" s="27">
        <v>0</v>
      </c>
      <c r="H33" s="39">
        <v>122.93333333333334</v>
      </c>
      <c r="I33" s="27"/>
    </row>
    <row r="34" spans="1:9" s="4" customFormat="1" ht="41.25" customHeight="1">
      <c r="A34" s="6"/>
      <c r="B34" s="27" t="s">
        <v>245</v>
      </c>
      <c r="C34" s="6" t="s">
        <v>241</v>
      </c>
      <c r="D34" s="38">
        <v>2.1</v>
      </c>
      <c r="E34" s="38">
        <v>2.1</v>
      </c>
      <c r="F34" s="38">
        <v>2.1</v>
      </c>
      <c r="G34" s="27">
        <v>0</v>
      </c>
      <c r="H34" s="27">
        <v>100</v>
      </c>
      <c r="I34" s="27"/>
    </row>
    <row r="35" spans="1:9" s="4" customFormat="1" ht="41.25" customHeight="1">
      <c r="A35" s="6"/>
      <c r="B35" s="27" t="s">
        <v>246</v>
      </c>
      <c r="C35" s="6" t="s">
        <v>15</v>
      </c>
      <c r="D35" s="38">
        <v>1</v>
      </c>
      <c r="E35" s="38">
        <v>1</v>
      </c>
      <c r="F35" s="38">
        <v>1</v>
      </c>
      <c r="G35" s="27">
        <v>0</v>
      </c>
      <c r="H35" s="27">
        <v>100</v>
      </c>
      <c r="I35" s="27"/>
    </row>
    <row r="36" spans="1:9" s="4" customFormat="1" ht="41.25" customHeight="1">
      <c r="A36" s="6"/>
      <c r="B36" s="27" t="s">
        <v>243</v>
      </c>
      <c r="C36" s="6" t="s">
        <v>15</v>
      </c>
      <c r="D36" s="38">
        <v>0.5</v>
      </c>
      <c r="E36" s="38">
        <v>0.5</v>
      </c>
      <c r="F36" s="38">
        <v>0.5</v>
      </c>
      <c r="G36" s="27">
        <v>0</v>
      </c>
      <c r="H36" s="27">
        <v>100</v>
      </c>
      <c r="I36" s="27"/>
    </row>
    <row r="37" spans="1:9" s="4" customFormat="1" ht="41.25" customHeight="1">
      <c r="A37" s="6" t="s">
        <v>247</v>
      </c>
      <c r="B37" s="27" t="s">
        <v>248</v>
      </c>
      <c r="C37" s="6" t="s">
        <v>18</v>
      </c>
      <c r="D37" s="38">
        <v>203.25</v>
      </c>
      <c r="E37" s="38">
        <v>271.164</v>
      </c>
      <c r="F37" s="38">
        <v>271.164</v>
      </c>
      <c r="G37" s="27">
        <v>0</v>
      </c>
      <c r="H37" s="39">
        <v>133.4140221402214</v>
      </c>
      <c r="I37" s="27"/>
    </row>
    <row r="38" spans="1:9" s="4" customFormat="1" ht="41.25" customHeight="1">
      <c r="A38" s="6"/>
      <c r="B38" s="27" t="s">
        <v>249</v>
      </c>
      <c r="C38" s="6" t="s">
        <v>18</v>
      </c>
      <c r="D38" s="38">
        <v>9.5</v>
      </c>
      <c r="E38" s="38">
        <v>14.054</v>
      </c>
      <c r="F38" s="38">
        <v>14.054</v>
      </c>
      <c r="G38" s="27">
        <v>0</v>
      </c>
      <c r="H38" s="39">
        <v>147.93684210526317</v>
      </c>
      <c r="I38" s="27"/>
    </row>
    <row r="39" spans="1:9" s="4" customFormat="1" ht="41.25" customHeight="1">
      <c r="A39" s="6"/>
      <c r="B39" s="27" t="s">
        <v>250</v>
      </c>
      <c r="C39" s="6" t="s">
        <v>18</v>
      </c>
      <c r="D39" s="38">
        <v>193.75</v>
      </c>
      <c r="E39" s="38">
        <v>257.11</v>
      </c>
      <c r="F39" s="38">
        <v>257.11</v>
      </c>
      <c r="G39" s="27">
        <v>0</v>
      </c>
      <c r="H39" s="39">
        <v>132.70193548387098</v>
      </c>
      <c r="I39" s="27"/>
    </row>
  </sheetData>
  <sheetProtection/>
  <mergeCells count="10">
    <mergeCell ref="A1:B1"/>
    <mergeCell ref="D5:F5"/>
    <mergeCell ref="A3:I3"/>
    <mergeCell ref="A2:I2"/>
    <mergeCell ref="A5:A6"/>
    <mergeCell ref="B5:B6"/>
    <mergeCell ref="C5:C6"/>
    <mergeCell ref="G5:G6"/>
    <mergeCell ref="H5:H6"/>
    <mergeCell ref="I5:I6"/>
  </mergeCells>
  <printOptions/>
  <pageMargins left="0.7086614173228347" right="0.7086614173228347" top="0.35433070866141736" bottom="0.7480314960629921" header="0.31496062992125984" footer="0.31496062992125984"/>
  <pageSetup horizontalDpi="600" verticalDpi="600" orientation="portrait" paperSize="9" scale="62" r:id="rId1"/>
</worksheet>
</file>

<file path=xl/worksheets/sheet6.xml><?xml version="1.0" encoding="utf-8"?>
<worksheet xmlns="http://schemas.openxmlformats.org/spreadsheetml/2006/main" xmlns:r="http://schemas.openxmlformats.org/officeDocument/2006/relationships">
  <dimension ref="A1:I24"/>
  <sheetViews>
    <sheetView zoomScale="145" zoomScaleNormal="145" zoomScalePageLayoutView="0" workbookViewId="0" topLeftCell="A1">
      <selection activeCell="A4" sqref="A4"/>
    </sheetView>
  </sheetViews>
  <sheetFormatPr defaultColWidth="9.140625" defaultRowHeight="15"/>
  <cols>
    <col min="1" max="1" width="6.57421875" style="2" bestFit="1" customWidth="1"/>
    <col min="2" max="2" width="40.140625" style="2" customWidth="1"/>
    <col min="3" max="3" width="13.421875" style="2" customWidth="1"/>
    <col min="4" max="4" width="13.00390625" style="2" customWidth="1"/>
    <col min="5" max="5" width="14.421875" style="2" customWidth="1"/>
    <col min="6" max="6" width="13.00390625" style="2" customWidth="1"/>
    <col min="7" max="7" width="9.28125" style="2" hidden="1" customWidth="1"/>
    <col min="8" max="8" width="13.140625" style="4" customWidth="1"/>
    <col min="9" max="9" width="13.00390625" style="2" customWidth="1"/>
    <col min="10" max="16384" width="9.140625" style="2" customWidth="1"/>
  </cols>
  <sheetData>
    <row r="1" spans="1:2" ht="18.75">
      <c r="A1" s="144" t="s">
        <v>251</v>
      </c>
      <c r="B1" s="144"/>
    </row>
    <row r="2" spans="1:9" ht="28.5" customHeight="1">
      <c r="A2" s="137" t="s">
        <v>252</v>
      </c>
      <c r="B2" s="137"/>
      <c r="C2" s="137"/>
      <c r="D2" s="137"/>
      <c r="E2" s="137"/>
      <c r="F2" s="137"/>
      <c r="G2" s="137"/>
      <c r="H2" s="137"/>
      <c r="I2" s="137"/>
    </row>
    <row r="3" spans="1:9" ht="33" customHeight="1">
      <c r="A3" s="141" t="str">
        <f>CTCY!A3</f>
        <v>(Kèm theo Báo cáo số:          /BC-UBND ngày         tháng      năm 2024 của UBND thành phố Lai Châu)</v>
      </c>
      <c r="B3" s="141"/>
      <c r="C3" s="141"/>
      <c r="D3" s="141"/>
      <c r="E3" s="141"/>
      <c r="F3" s="141"/>
      <c r="G3" s="141"/>
      <c r="H3" s="141"/>
      <c r="I3" s="141"/>
    </row>
    <row r="5" spans="1:9" ht="27" customHeight="1">
      <c r="A5" s="139" t="s">
        <v>2</v>
      </c>
      <c r="B5" s="139" t="s">
        <v>3</v>
      </c>
      <c r="C5" s="139" t="s">
        <v>253</v>
      </c>
      <c r="D5" s="139" t="s">
        <v>5</v>
      </c>
      <c r="E5" s="139"/>
      <c r="F5" s="139"/>
      <c r="G5" s="139" t="s">
        <v>6</v>
      </c>
      <c r="H5" s="139" t="s">
        <v>7</v>
      </c>
      <c r="I5" s="139" t="s">
        <v>54</v>
      </c>
    </row>
    <row r="6" spans="1:9" ht="131.25" customHeight="1">
      <c r="A6" s="139"/>
      <c r="B6" s="139"/>
      <c r="C6" s="139"/>
      <c r="D6" s="41" t="s">
        <v>9</v>
      </c>
      <c r="E6" s="41" t="s">
        <v>175</v>
      </c>
      <c r="F6" s="41" t="s">
        <v>11</v>
      </c>
      <c r="G6" s="139"/>
      <c r="H6" s="139"/>
      <c r="I6" s="139"/>
    </row>
    <row r="7" spans="1:9" s="45" customFormat="1" ht="39" customHeight="1">
      <c r="A7" s="41">
        <v>1</v>
      </c>
      <c r="B7" s="8" t="s">
        <v>254</v>
      </c>
      <c r="C7" s="28"/>
      <c r="D7" s="28"/>
      <c r="E7" s="28"/>
      <c r="F7" s="28"/>
      <c r="G7" s="28"/>
      <c r="H7" s="28"/>
      <c r="I7" s="28"/>
    </row>
    <row r="8" spans="1:9" s="4" customFormat="1" ht="39" customHeight="1">
      <c r="A8" s="47" t="s">
        <v>255</v>
      </c>
      <c r="B8" s="27" t="s">
        <v>256</v>
      </c>
      <c r="C8" s="47" t="s">
        <v>257</v>
      </c>
      <c r="D8" s="40">
        <v>190</v>
      </c>
      <c r="E8" s="40">
        <v>247</v>
      </c>
      <c r="F8" s="40">
        <v>247</v>
      </c>
      <c r="G8" s="27">
        <v>0</v>
      </c>
      <c r="H8" s="27">
        <v>130</v>
      </c>
      <c r="I8" s="27"/>
    </row>
    <row r="9" spans="1:9" s="4" customFormat="1" ht="39" customHeight="1">
      <c r="A9" s="47"/>
      <c r="B9" s="27" t="s">
        <v>45</v>
      </c>
      <c r="C9" s="47"/>
      <c r="D9" s="40"/>
      <c r="E9" s="40"/>
      <c r="F9" s="40"/>
      <c r="G9" s="27">
        <v>0</v>
      </c>
      <c r="H9" s="27"/>
      <c r="I9" s="27"/>
    </row>
    <row r="10" spans="1:9" s="4" customFormat="1" ht="39" customHeight="1">
      <c r="A10" s="47"/>
      <c r="B10" s="27" t="s">
        <v>258</v>
      </c>
      <c r="C10" s="47" t="s">
        <v>257</v>
      </c>
      <c r="D10" s="40"/>
      <c r="E10" s="40"/>
      <c r="F10" s="40"/>
      <c r="G10" s="27">
        <v>0</v>
      </c>
      <c r="H10" s="27"/>
      <c r="I10" s="27"/>
    </row>
    <row r="11" spans="1:9" s="4" customFormat="1" ht="39" customHeight="1">
      <c r="A11" s="47"/>
      <c r="B11" s="27" t="s">
        <v>259</v>
      </c>
      <c r="C11" s="47" t="s">
        <v>257</v>
      </c>
      <c r="D11" s="40">
        <v>190</v>
      </c>
      <c r="E11" s="40">
        <v>247</v>
      </c>
      <c r="F11" s="40">
        <v>247</v>
      </c>
      <c r="G11" s="27">
        <v>0</v>
      </c>
      <c r="H11" s="27">
        <v>130</v>
      </c>
      <c r="I11" s="27"/>
    </row>
    <row r="12" spans="1:9" s="4" customFormat="1" ht="39" customHeight="1">
      <c r="A12" s="47" t="s">
        <v>260</v>
      </c>
      <c r="B12" s="27" t="s">
        <v>261</v>
      </c>
      <c r="C12" s="47" t="s">
        <v>262</v>
      </c>
      <c r="D12" s="40">
        <v>7020</v>
      </c>
      <c r="E12" s="40">
        <v>9126</v>
      </c>
      <c r="F12" s="40">
        <v>9126</v>
      </c>
      <c r="G12" s="27">
        <v>0</v>
      </c>
      <c r="H12" s="27">
        <v>130</v>
      </c>
      <c r="I12" s="27"/>
    </row>
    <row r="13" spans="1:9" s="4" customFormat="1" ht="39" customHeight="1">
      <c r="A13" s="47"/>
      <c r="B13" s="27" t="s">
        <v>45</v>
      </c>
      <c r="C13" s="47"/>
      <c r="D13" s="40"/>
      <c r="E13" s="40"/>
      <c r="F13" s="40"/>
      <c r="G13" s="27">
        <v>0</v>
      </c>
      <c r="H13" s="27"/>
      <c r="I13" s="27"/>
    </row>
    <row r="14" spans="1:9" s="4" customFormat="1" ht="39" customHeight="1">
      <c r="A14" s="47"/>
      <c r="B14" s="27" t="s">
        <v>258</v>
      </c>
      <c r="C14" s="47" t="s">
        <v>263</v>
      </c>
      <c r="D14" s="40"/>
      <c r="E14" s="40"/>
      <c r="F14" s="40"/>
      <c r="G14" s="27">
        <v>0</v>
      </c>
      <c r="H14" s="27"/>
      <c r="I14" s="27"/>
    </row>
    <row r="15" spans="1:9" s="4" customFormat="1" ht="39" customHeight="1">
      <c r="A15" s="47"/>
      <c r="B15" s="27" t="s">
        <v>259</v>
      </c>
      <c r="C15" s="47" t="s">
        <v>262</v>
      </c>
      <c r="D15" s="40">
        <v>7020</v>
      </c>
      <c r="E15" s="40">
        <v>9126</v>
      </c>
      <c r="F15" s="40">
        <v>9126</v>
      </c>
      <c r="G15" s="27">
        <v>0</v>
      </c>
      <c r="H15" s="27">
        <v>130</v>
      </c>
      <c r="I15" s="27"/>
    </row>
    <row r="16" spans="1:9" s="45" customFormat="1" ht="39" customHeight="1">
      <c r="A16" s="41" t="s">
        <v>264</v>
      </c>
      <c r="B16" s="28" t="s">
        <v>265</v>
      </c>
      <c r="C16" s="41"/>
      <c r="D16" s="50"/>
      <c r="E16" s="50"/>
      <c r="F16" s="50"/>
      <c r="G16" s="28"/>
      <c r="H16" s="28"/>
      <c r="I16" s="28"/>
    </row>
    <row r="17" spans="1:9" s="4" customFormat="1" ht="39" customHeight="1">
      <c r="A17" s="47" t="s">
        <v>225</v>
      </c>
      <c r="B17" s="27" t="s">
        <v>266</v>
      </c>
      <c r="C17" s="47" t="s">
        <v>267</v>
      </c>
      <c r="D17" s="40">
        <v>430</v>
      </c>
      <c r="E17" s="40">
        <v>559</v>
      </c>
      <c r="F17" s="40">
        <v>559</v>
      </c>
      <c r="G17" s="27">
        <v>0</v>
      </c>
      <c r="H17" s="27">
        <v>130</v>
      </c>
      <c r="I17" s="27"/>
    </row>
    <row r="18" spans="1:9" s="4" customFormat="1" ht="39" customHeight="1">
      <c r="A18" s="47"/>
      <c r="B18" s="27" t="s">
        <v>45</v>
      </c>
      <c r="C18" s="47"/>
      <c r="D18" s="40"/>
      <c r="E18" s="40"/>
      <c r="F18" s="40"/>
      <c r="G18" s="27">
        <v>0</v>
      </c>
      <c r="H18" s="27"/>
      <c r="I18" s="27"/>
    </row>
    <row r="19" spans="1:9" s="4" customFormat="1" ht="39" customHeight="1">
      <c r="A19" s="47"/>
      <c r="B19" s="27" t="s">
        <v>258</v>
      </c>
      <c r="C19" s="47" t="s">
        <v>267</v>
      </c>
      <c r="D19" s="40"/>
      <c r="E19" s="40"/>
      <c r="F19" s="40"/>
      <c r="G19" s="27">
        <v>0</v>
      </c>
      <c r="H19" s="27"/>
      <c r="I19" s="27"/>
    </row>
    <row r="20" spans="1:9" s="4" customFormat="1" ht="39" customHeight="1">
      <c r="A20" s="47"/>
      <c r="B20" s="27" t="s">
        <v>259</v>
      </c>
      <c r="C20" s="47" t="s">
        <v>267</v>
      </c>
      <c r="D20" s="40">
        <v>430</v>
      </c>
      <c r="E20" s="40">
        <v>559</v>
      </c>
      <c r="F20" s="40">
        <v>559</v>
      </c>
      <c r="G20" s="27">
        <v>0</v>
      </c>
      <c r="H20" s="27">
        <v>130</v>
      </c>
      <c r="I20" s="27"/>
    </row>
    <row r="21" spans="1:9" s="4" customFormat="1" ht="39" customHeight="1">
      <c r="A21" s="47" t="s">
        <v>234</v>
      </c>
      <c r="B21" s="27" t="s">
        <v>268</v>
      </c>
      <c r="C21" s="47" t="s">
        <v>269</v>
      </c>
      <c r="D21" s="40">
        <v>35000</v>
      </c>
      <c r="E21" s="40">
        <v>45500</v>
      </c>
      <c r="F21" s="40">
        <v>45500</v>
      </c>
      <c r="G21" s="27">
        <v>0</v>
      </c>
      <c r="H21" s="27">
        <v>130</v>
      </c>
      <c r="I21" s="27"/>
    </row>
    <row r="22" spans="1:9" s="4" customFormat="1" ht="39" customHeight="1">
      <c r="A22" s="27"/>
      <c r="B22" s="27" t="s">
        <v>45</v>
      </c>
      <c r="C22" s="47"/>
      <c r="D22" s="40"/>
      <c r="E22" s="40"/>
      <c r="F22" s="40"/>
      <c r="G22" s="27">
        <v>0</v>
      </c>
      <c r="H22" s="27"/>
      <c r="I22" s="27"/>
    </row>
    <row r="23" spans="1:9" s="4" customFormat="1" ht="39" customHeight="1">
      <c r="A23" s="27"/>
      <c r="B23" s="27" t="s">
        <v>258</v>
      </c>
      <c r="C23" s="47" t="s">
        <v>270</v>
      </c>
      <c r="D23" s="40"/>
      <c r="E23" s="40"/>
      <c r="F23" s="40"/>
      <c r="G23" s="27">
        <v>0</v>
      </c>
      <c r="H23" s="27"/>
      <c r="I23" s="27"/>
    </row>
    <row r="24" spans="1:9" s="4" customFormat="1" ht="39" customHeight="1">
      <c r="A24" s="27"/>
      <c r="B24" s="27" t="s">
        <v>259</v>
      </c>
      <c r="C24" s="47" t="s">
        <v>269</v>
      </c>
      <c r="D24" s="40">
        <v>35000</v>
      </c>
      <c r="E24" s="40">
        <v>45500</v>
      </c>
      <c r="F24" s="40">
        <v>45500</v>
      </c>
      <c r="G24" s="27">
        <v>0</v>
      </c>
      <c r="H24" s="27">
        <v>130</v>
      </c>
      <c r="I24" s="27"/>
    </row>
  </sheetData>
  <sheetProtection/>
  <mergeCells count="10">
    <mergeCell ref="A1:B1"/>
    <mergeCell ref="D5:F5"/>
    <mergeCell ref="A2:I2"/>
    <mergeCell ref="A3:I3"/>
    <mergeCell ref="A5:A6"/>
    <mergeCell ref="B5:B6"/>
    <mergeCell ref="C5:C6"/>
    <mergeCell ref="G5:G6"/>
    <mergeCell ref="H5:H6"/>
    <mergeCell ref="I5:I6"/>
  </mergeCells>
  <printOptions/>
  <pageMargins left="0.7" right="0.7" top="0.5" bottom="0.75" header="0.3" footer="0.3"/>
  <pageSetup horizontalDpi="600" verticalDpi="600" orientation="portrait" scale="70" r:id="rId1"/>
</worksheet>
</file>

<file path=xl/worksheets/sheet7.xml><?xml version="1.0" encoding="utf-8"?>
<worksheet xmlns="http://schemas.openxmlformats.org/spreadsheetml/2006/main" xmlns:r="http://schemas.openxmlformats.org/officeDocument/2006/relationships">
  <dimension ref="A1:I11"/>
  <sheetViews>
    <sheetView zoomScale="145" zoomScaleNormal="145" zoomScalePageLayoutView="0" workbookViewId="0" topLeftCell="A1">
      <selection activeCell="A4" sqref="A4"/>
    </sheetView>
  </sheetViews>
  <sheetFormatPr defaultColWidth="9.140625" defaultRowHeight="15"/>
  <cols>
    <col min="1" max="1" width="9.57421875" style="2" bestFit="1" customWidth="1"/>
    <col min="2" max="2" width="34.28125" style="2" customWidth="1"/>
    <col min="3" max="3" width="9.140625" style="2" customWidth="1"/>
    <col min="4" max="4" width="12.8515625" style="2" customWidth="1"/>
    <col min="5" max="5" width="14.57421875" style="2" customWidth="1"/>
    <col min="6" max="6" width="12.8515625" style="2" customWidth="1"/>
    <col min="7" max="7" width="12.8515625" style="2" hidden="1" customWidth="1"/>
    <col min="8" max="8" width="12.8515625" style="2" customWidth="1"/>
    <col min="9" max="9" width="10.140625" style="2" customWidth="1"/>
    <col min="10" max="16384" width="9.140625" style="2" customWidth="1"/>
  </cols>
  <sheetData>
    <row r="1" spans="1:3" ht="18.75">
      <c r="A1" s="145" t="s">
        <v>271</v>
      </c>
      <c r="B1" s="145"/>
      <c r="C1" s="145"/>
    </row>
    <row r="2" spans="1:9" ht="29.25" customHeight="1">
      <c r="A2" s="137" t="s">
        <v>272</v>
      </c>
      <c r="B2" s="137"/>
      <c r="C2" s="137"/>
      <c r="D2" s="137"/>
      <c r="E2" s="137"/>
      <c r="F2" s="137"/>
      <c r="G2" s="137"/>
      <c r="H2" s="137"/>
      <c r="I2" s="137"/>
    </row>
    <row r="3" spans="1:9" ht="30" customHeight="1">
      <c r="A3" s="141" t="str">
        <f>CTCY!A3</f>
        <v>(Kèm theo Báo cáo số:          /BC-UBND ngày         tháng      năm 2024 của UBND thành phố Lai Châu)</v>
      </c>
      <c r="B3" s="141"/>
      <c r="C3" s="141"/>
      <c r="D3" s="141"/>
      <c r="E3" s="141"/>
      <c r="F3" s="141"/>
      <c r="G3" s="141"/>
      <c r="H3" s="141"/>
      <c r="I3" s="141"/>
    </row>
    <row r="5" spans="1:9" ht="39" customHeight="1">
      <c r="A5" s="139" t="s">
        <v>2</v>
      </c>
      <c r="B5" s="139" t="s">
        <v>3</v>
      </c>
      <c r="C5" s="139" t="s">
        <v>253</v>
      </c>
      <c r="D5" s="139" t="s">
        <v>5</v>
      </c>
      <c r="E5" s="139"/>
      <c r="F5" s="139"/>
      <c r="G5" s="139" t="s">
        <v>6</v>
      </c>
      <c r="H5" s="139" t="s">
        <v>7</v>
      </c>
      <c r="I5" s="139" t="s">
        <v>54</v>
      </c>
    </row>
    <row r="6" spans="1:9" ht="137.25" customHeight="1">
      <c r="A6" s="139"/>
      <c r="B6" s="139"/>
      <c r="C6" s="139"/>
      <c r="D6" s="41" t="s">
        <v>9</v>
      </c>
      <c r="E6" s="41" t="s">
        <v>175</v>
      </c>
      <c r="F6" s="41" t="s">
        <v>11</v>
      </c>
      <c r="G6" s="139"/>
      <c r="H6" s="139"/>
      <c r="I6" s="139"/>
    </row>
    <row r="7" spans="1:9" ht="31.5" customHeight="1">
      <c r="A7" s="47" t="s">
        <v>273</v>
      </c>
      <c r="B7" s="27" t="s">
        <v>274</v>
      </c>
      <c r="C7" s="47" t="s">
        <v>275</v>
      </c>
      <c r="D7" s="27">
        <v>60</v>
      </c>
      <c r="E7" s="27">
        <v>60</v>
      </c>
      <c r="F7" s="27">
        <v>61</v>
      </c>
      <c r="G7" s="27">
        <v>1</v>
      </c>
      <c r="H7" s="46">
        <v>101.66666666666667</v>
      </c>
      <c r="I7" s="44"/>
    </row>
    <row r="8" spans="1:9" ht="31.5" customHeight="1">
      <c r="A8" s="47"/>
      <c r="B8" s="27" t="s">
        <v>276</v>
      </c>
      <c r="C8" s="47" t="s">
        <v>275</v>
      </c>
      <c r="D8" s="27">
        <v>8</v>
      </c>
      <c r="E8" s="27">
        <v>3</v>
      </c>
      <c r="F8" s="27">
        <v>4</v>
      </c>
      <c r="G8" s="27">
        <v>1</v>
      </c>
      <c r="H8" s="46">
        <v>50</v>
      </c>
      <c r="I8" s="44"/>
    </row>
    <row r="9" spans="1:9" ht="31.5" customHeight="1">
      <c r="A9" s="47">
        <v>2</v>
      </c>
      <c r="B9" s="27" t="s">
        <v>277</v>
      </c>
      <c r="C9" s="47" t="s">
        <v>275</v>
      </c>
      <c r="D9" s="27">
        <v>5</v>
      </c>
      <c r="E9" s="27">
        <v>3</v>
      </c>
      <c r="F9" s="27">
        <v>3</v>
      </c>
      <c r="G9" s="27">
        <v>0</v>
      </c>
      <c r="H9" s="46">
        <v>60</v>
      </c>
      <c r="I9" s="44"/>
    </row>
    <row r="10" spans="1:9" ht="31.5" customHeight="1">
      <c r="A10" s="47">
        <v>3</v>
      </c>
      <c r="B10" s="27" t="s">
        <v>278</v>
      </c>
      <c r="C10" s="47" t="s">
        <v>279</v>
      </c>
      <c r="D10" s="27">
        <v>420</v>
      </c>
      <c r="E10" s="27">
        <v>420</v>
      </c>
      <c r="F10" s="27">
        <v>427</v>
      </c>
      <c r="G10" s="27">
        <v>7</v>
      </c>
      <c r="H10" s="46">
        <v>101.66666666666666</v>
      </c>
      <c r="I10" s="44"/>
    </row>
    <row r="11" spans="1:9" ht="31.5" customHeight="1">
      <c r="A11" s="27"/>
      <c r="B11" s="5" t="s">
        <v>631</v>
      </c>
      <c r="C11" s="47" t="s">
        <v>279</v>
      </c>
      <c r="D11" s="27">
        <v>56</v>
      </c>
      <c r="E11" s="27">
        <v>21</v>
      </c>
      <c r="F11" s="27">
        <v>28</v>
      </c>
      <c r="G11" s="27">
        <v>7</v>
      </c>
      <c r="H11" s="27">
        <v>49.99999999999999</v>
      </c>
      <c r="I11" s="44"/>
    </row>
  </sheetData>
  <sheetProtection/>
  <mergeCells count="10">
    <mergeCell ref="A1:C1"/>
    <mergeCell ref="A3:I3"/>
    <mergeCell ref="A2:I2"/>
    <mergeCell ref="D5:F5"/>
    <mergeCell ref="A5:A6"/>
    <mergeCell ref="B5:B6"/>
    <mergeCell ref="C5:C6"/>
    <mergeCell ref="G5:G6"/>
    <mergeCell ref="H5:H6"/>
    <mergeCell ref="I5:I6"/>
  </mergeCells>
  <printOptions/>
  <pageMargins left="0.7" right="0.7" top="0.5" bottom="0.75" header="0.3" footer="0.3"/>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I81"/>
  <sheetViews>
    <sheetView zoomScale="130" zoomScaleNormal="130" zoomScalePageLayoutView="0" workbookViewId="0" topLeftCell="A1">
      <selection activeCell="A4" sqref="A4"/>
    </sheetView>
  </sheetViews>
  <sheetFormatPr defaultColWidth="9.140625" defaultRowHeight="15"/>
  <cols>
    <col min="1" max="1" width="9.28125" style="3" bestFit="1" customWidth="1"/>
    <col min="2" max="2" width="56.28125" style="4" customWidth="1"/>
    <col min="3" max="3" width="9.421875" style="3" bestFit="1" customWidth="1"/>
    <col min="4" max="4" width="12.00390625" style="2" customWidth="1"/>
    <col min="5" max="5" width="13.28125" style="2" customWidth="1"/>
    <col min="6" max="6" width="12.00390625" style="2" customWidth="1"/>
    <col min="7" max="7" width="12.00390625" style="2" hidden="1" customWidth="1"/>
    <col min="8" max="8" width="12.00390625" style="2" customWidth="1"/>
    <col min="9" max="9" width="10.421875" style="2" bestFit="1" customWidth="1"/>
    <col min="10" max="16384" width="9.140625" style="2" customWidth="1"/>
  </cols>
  <sheetData>
    <row r="1" spans="1:2" ht="18.75">
      <c r="A1" s="145" t="s">
        <v>280</v>
      </c>
      <c r="B1" s="145"/>
    </row>
    <row r="2" spans="1:9" ht="36" customHeight="1">
      <c r="A2" s="137" t="s">
        <v>281</v>
      </c>
      <c r="B2" s="137"/>
      <c r="C2" s="137"/>
      <c r="D2" s="137"/>
      <c r="E2" s="137"/>
      <c r="F2" s="137"/>
      <c r="G2" s="137"/>
      <c r="H2" s="137"/>
      <c r="I2" s="137"/>
    </row>
    <row r="3" spans="1:9" ht="30.75" customHeight="1">
      <c r="A3" s="141" t="str">
        <f>CTCY!A3</f>
        <v>(Kèm theo Báo cáo số:          /BC-UBND ngày         tháng      năm 2024 của UBND thành phố Lai Châu)</v>
      </c>
      <c r="B3" s="141"/>
      <c r="C3" s="141"/>
      <c r="D3" s="141"/>
      <c r="E3" s="141"/>
      <c r="F3" s="141"/>
      <c r="G3" s="141"/>
      <c r="H3" s="141"/>
      <c r="I3" s="141"/>
    </row>
    <row r="5" spans="1:9" ht="48.75" customHeight="1">
      <c r="A5" s="139" t="s">
        <v>52</v>
      </c>
      <c r="B5" s="139" t="s">
        <v>3</v>
      </c>
      <c r="C5" s="139" t="s">
        <v>53</v>
      </c>
      <c r="D5" s="139" t="s">
        <v>5</v>
      </c>
      <c r="E5" s="139"/>
      <c r="F5" s="139"/>
      <c r="G5" s="139" t="s">
        <v>6</v>
      </c>
      <c r="H5" s="139" t="s">
        <v>7</v>
      </c>
      <c r="I5" s="139" t="s">
        <v>54</v>
      </c>
    </row>
    <row r="6" spans="1:9" ht="169.5" customHeight="1">
      <c r="A6" s="139"/>
      <c r="B6" s="139"/>
      <c r="C6" s="139"/>
      <c r="D6" s="41" t="s">
        <v>9</v>
      </c>
      <c r="E6" s="41" t="s">
        <v>175</v>
      </c>
      <c r="F6" s="41" t="s">
        <v>11</v>
      </c>
      <c r="G6" s="139"/>
      <c r="H6" s="139"/>
      <c r="I6" s="139"/>
    </row>
    <row r="7" spans="1:9" s="45" customFormat="1" ht="36" customHeight="1">
      <c r="A7" s="41">
        <v>1</v>
      </c>
      <c r="B7" s="28" t="s">
        <v>282</v>
      </c>
      <c r="C7" s="41"/>
      <c r="D7" s="28"/>
      <c r="E7" s="28"/>
      <c r="F7" s="28"/>
      <c r="G7" s="28"/>
      <c r="H7" s="28"/>
      <c r="I7" s="28"/>
    </row>
    <row r="8" spans="1:9" s="4" customFormat="1" ht="36" customHeight="1">
      <c r="A8" s="47"/>
      <c r="B8" s="27" t="s">
        <v>283</v>
      </c>
      <c r="C8" s="47" t="s">
        <v>284</v>
      </c>
      <c r="D8" s="40">
        <v>7</v>
      </c>
      <c r="E8" s="40">
        <v>7</v>
      </c>
      <c r="F8" s="40">
        <v>7</v>
      </c>
      <c r="G8" s="27">
        <v>0</v>
      </c>
      <c r="H8" s="27">
        <v>99.99999999999999</v>
      </c>
      <c r="I8" s="27"/>
    </row>
    <row r="9" spans="1:9" s="45" customFormat="1" ht="36" customHeight="1">
      <c r="A9" s="41">
        <v>2</v>
      </c>
      <c r="B9" s="28" t="s">
        <v>285</v>
      </c>
      <c r="C9" s="41"/>
      <c r="D9" s="50"/>
      <c r="E9" s="50"/>
      <c r="F9" s="50"/>
      <c r="G9" s="28"/>
      <c r="H9" s="28"/>
      <c r="I9" s="28"/>
    </row>
    <row r="10" spans="1:9" s="4" customFormat="1" ht="36" customHeight="1">
      <c r="A10" s="47"/>
      <c r="B10" s="27" t="s">
        <v>286</v>
      </c>
      <c r="C10" s="47" t="s">
        <v>287</v>
      </c>
      <c r="D10" s="40">
        <v>12937</v>
      </c>
      <c r="E10" s="40">
        <v>12937</v>
      </c>
      <c r="F10" s="40">
        <v>12933</v>
      </c>
      <c r="G10" s="27">
        <v>-4</v>
      </c>
      <c r="H10" s="39">
        <v>99.96908093066398</v>
      </c>
      <c r="I10" s="27"/>
    </row>
    <row r="11" spans="1:9" s="4" customFormat="1" ht="36" customHeight="1">
      <c r="A11" s="47"/>
      <c r="B11" s="27" t="s">
        <v>288</v>
      </c>
      <c r="C11" s="47" t="s">
        <v>287</v>
      </c>
      <c r="D11" s="40">
        <v>234</v>
      </c>
      <c r="E11" s="40">
        <v>202</v>
      </c>
      <c r="F11" s="40">
        <v>202</v>
      </c>
      <c r="G11" s="27">
        <v>0</v>
      </c>
      <c r="H11" s="39">
        <v>86.32478632478633</v>
      </c>
      <c r="I11" s="27"/>
    </row>
    <row r="12" spans="1:9" s="4" customFormat="1" ht="36" customHeight="1">
      <c r="A12" s="47"/>
      <c r="B12" s="27" t="s">
        <v>289</v>
      </c>
      <c r="C12" s="47" t="s">
        <v>287</v>
      </c>
      <c r="D12" s="40">
        <v>18</v>
      </c>
      <c r="E12" s="40">
        <v>33</v>
      </c>
      <c r="F12" s="40">
        <v>33</v>
      </c>
      <c r="G12" s="27">
        <v>0</v>
      </c>
      <c r="H12" s="39">
        <v>183.33333333333334</v>
      </c>
      <c r="I12" s="27"/>
    </row>
    <row r="13" spans="1:9" s="4" customFormat="1" ht="36" customHeight="1">
      <c r="A13" s="47"/>
      <c r="B13" s="27" t="s">
        <v>290</v>
      </c>
      <c r="C13" s="47" t="s">
        <v>26</v>
      </c>
      <c r="D13" s="40">
        <v>1.8087655561567595</v>
      </c>
      <c r="E13" s="40">
        <v>1.5614130014686558</v>
      </c>
      <c r="F13" s="40">
        <v>1.56189592515271</v>
      </c>
      <c r="G13" s="39">
        <v>0.00048292368405422614</v>
      </c>
      <c r="H13" s="39">
        <v>-0.24686963100404946</v>
      </c>
      <c r="I13" s="27"/>
    </row>
    <row r="14" spans="1:9" s="4" customFormat="1" ht="36" customHeight="1">
      <c r="A14" s="47"/>
      <c r="B14" s="27" t="s">
        <v>291</v>
      </c>
      <c r="C14" s="47" t="s">
        <v>292</v>
      </c>
      <c r="D14" s="40">
        <v>197</v>
      </c>
      <c r="E14" s="40">
        <v>175</v>
      </c>
      <c r="F14" s="40">
        <v>175</v>
      </c>
      <c r="G14" s="39">
        <v>0</v>
      </c>
      <c r="H14" s="39">
        <v>88.83248730964468</v>
      </c>
      <c r="I14" s="27"/>
    </row>
    <row r="15" spans="1:9" s="4" customFormat="1" ht="36" customHeight="1">
      <c r="A15" s="47"/>
      <c r="B15" s="27" t="s">
        <v>293</v>
      </c>
      <c r="C15" s="47" t="s">
        <v>26</v>
      </c>
      <c r="D15" s="40">
        <v>1.5227641647986394</v>
      </c>
      <c r="E15" s="40">
        <v>1.352709283450568</v>
      </c>
      <c r="F15" s="40">
        <v>1.3531276579293279</v>
      </c>
      <c r="G15" s="39">
        <v>0.0004183744787598087</v>
      </c>
      <c r="H15" s="39">
        <v>-0.16963650686931153</v>
      </c>
      <c r="I15" s="27"/>
    </row>
    <row r="16" spans="1:9" s="4" customFormat="1" ht="36" customHeight="1">
      <c r="A16" s="47"/>
      <c r="B16" s="27" t="s">
        <v>294</v>
      </c>
      <c r="C16" s="47" t="s">
        <v>26</v>
      </c>
      <c r="D16" s="40">
        <v>0.03076477652425802</v>
      </c>
      <c r="E16" s="40">
        <v>0.2781173312123617</v>
      </c>
      <c r="F16" s="38">
        <v>0.2781173312123617</v>
      </c>
      <c r="G16" s="27">
        <v>0</v>
      </c>
      <c r="H16" s="39">
        <v>0.2473525546881037</v>
      </c>
      <c r="I16" s="27"/>
    </row>
    <row r="17" spans="1:9" s="4" customFormat="1" ht="36" customHeight="1">
      <c r="A17" s="47"/>
      <c r="B17" s="27" t="s">
        <v>295</v>
      </c>
      <c r="C17" s="47" t="s">
        <v>296</v>
      </c>
      <c r="D17" s="40">
        <v>80</v>
      </c>
      <c r="E17" s="40">
        <v>103</v>
      </c>
      <c r="F17" s="40">
        <v>103</v>
      </c>
      <c r="G17" s="27">
        <v>0</v>
      </c>
      <c r="H17" s="39">
        <v>128.75</v>
      </c>
      <c r="I17" s="27"/>
    </row>
    <row r="18" spans="1:9" s="4" customFormat="1" ht="36" customHeight="1">
      <c r="A18" s="47"/>
      <c r="B18" s="27" t="s">
        <v>297</v>
      </c>
      <c r="C18" s="47" t="s">
        <v>26</v>
      </c>
      <c r="D18" s="40">
        <v>0.6183813867202597</v>
      </c>
      <c r="E18" s="40">
        <v>0.7961660354023344</v>
      </c>
      <c r="F18" s="40">
        <v>0.7961660354023344</v>
      </c>
      <c r="G18" s="27">
        <v>0</v>
      </c>
      <c r="H18" s="39">
        <v>0.17778464868207478</v>
      </c>
      <c r="I18" s="27"/>
    </row>
    <row r="19" spans="1:9" s="4" customFormat="1" ht="36" customHeight="1">
      <c r="A19" s="47"/>
      <c r="B19" s="27" t="s">
        <v>298</v>
      </c>
      <c r="C19" s="47" t="s">
        <v>296</v>
      </c>
      <c r="D19" s="40">
        <v>10</v>
      </c>
      <c r="E19" s="40">
        <v>-13</v>
      </c>
      <c r="F19" s="40">
        <v>-13</v>
      </c>
      <c r="G19" s="27">
        <v>0</v>
      </c>
      <c r="H19" s="27">
        <v>-130</v>
      </c>
      <c r="I19" s="27" t="s">
        <v>82</v>
      </c>
    </row>
    <row r="20" spans="1:9" s="45" customFormat="1" ht="36" customHeight="1">
      <c r="A20" s="41" t="s">
        <v>299</v>
      </c>
      <c r="B20" s="28" t="s">
        <v>300</v>
      </c>
      <c r="C20" s="41"/>
      <c r="D20" s="50"/>
      <c r="E20" s="50"/>
      <c r="F20" s="50"/>
      <c r="G20" s="28"/>
      <c r="H20" s="28"/>
      <c r="I20" s="28"/>
    </row>
    <row r="21" spans="1:9" s="4" customFormat="1" ht="34.5" customHeight="1">
      <c r="A21" s="47"/>
      <c r="B21" s="27" t="s">
        <v>301</v>
      </c>
      <c r="C21" s="52" t="s">
        <v>302</v>
      </c>
      <c r="D21" s="40">
        <v>7</v>
      </c>
      <c r="E21" s="40">
        <v>7</v>
      </c>
      <c r="F21" s="40">
        <v>7</v>
      </c>
      <c r="G21" s="27">
        <v>0</v>
      </c>
      <c r="H21" s="27">
        <v>99.99999999999999</v>
      </c>
      <c r="I21" s="27"/>
    </row>
    <row r="22" spans="1:9" s="4" customFormat="1" ht="34.5" customHeight="1">
      <c r="A22" s="47"/>
      <c r="B22" s="27" t="s">
        <v>303</v>
      </c>
      <c r="C22" s="47" t="s">
        <v>165</v>
      </c>
      <c r="D22" s="40">
        <v>2</v>
      </c>
      <c r="E22" s="40">
        <v>2</v>
      </c>
      <c r="F22" s="40">
        <v>2</v>
      </c>
      <c r="G22" s="27">
        <v>0</v>
      </c>
      <c r="H22" s="27">
        <v>100</v>
      </c>
      <c r="I22" s="27"/>
    </row>
    <row r="23" spans="1:9" s="4" customFormat="1" ht="49.5" customHeight="1">
      <c r="A23" s="47"/>
      <c r="B23" s="27" t="s">
        <v>304</v>
      </c>
      <c r="C23" s="47" t="s">
        <v>165</v>
      </c>
      <c r="D23" s="40">
        <v>2</v>
      </c>
      <c r="E23" s="40">
        <v>2</v>
      </c>
      <c r="F23" s="40">
        <v>2</v>
      </c>
      <c r="G23" s="27">
        <v>0</v>
      </c>
      <c r="H23" s="27">
        <v>100</v>
      </c>
      <c r="I23" s="27"/>
    </row>
    <row r="24" spans="1:9" s="4" customFormat="1" ht="49.5" customHeight="1">
      <c r="A24" s="47"/>
      <c r="B24" s="27" t="s">
        <v>305</v>
      </c>
      <c r="C24" s="52" t="s">
        <v>306</v>
      </c>
      <c r="D24" s="40">
        <v>7</v>
      </c>
      <c r="E24" s="40">
        <v>7</v>
      </c>
      <c r="F24" s="40">
        <v>7</v>
      </c>
      <c r="G24" s="27">
        <v>0</v>
      </c>
      <c r="H24" s="27">
        <v>99.99999999999999</v>
      </c>
      <c r="I24" s="27"/>
    </row>
    <row r="25" spans="1:9" s="4" customFormat="1" ht="49.5" customHeight="1">
      <c r="A25" s="47"/>
      <c r="B25" s="27" t="s">
        <v>307</v>
      </c>
      <c r="C25" s="47" t="s">
        <v>26</v>
      </c>
      <c r="D25" s="40">
        <v>100</v>
      </c>
      <c r="E25" s="40">
        <v>100</v>
      </c>
      <c r="F25" s="40">
        <v>100</v>
      </c>
      <c r="G25" s="27">
        <v>0</v>
      </c>
      <c r="H25" s="27">
        <v>0</v>
      </c>
      <c r="I25" s="27"/>
    </row>
    <row r="26" spans="1:9" s="4" customFormat="1" ht="49.5" customHeight="1">
      <c r="A26" s="47"/>
      <c r="B26" s="27" t="s">
        <v>308</v>
      </c>
      <c r="C26" s="47" t="s">
        <v>309</v>
      </c>
      <c r="D26" s="40">
        <v>15750</v>
      </c>
      <c r="E26" s="40">
        <v>15880</v>
      </c>
      <c r="F26" s="40">
        <v>15880</v>
      </c>
      <c r="G26" s="27">
        <v>0</v>
      </c>
      <c r="H26" s="39">
        <v>100.82539682539682</v>
      </c>
      <c r="I26" s="27"/>
    </row>
    <row r="27" spans="1:9" s="4" customFormat="1" ht="49.5" customHeight="1">
      <c r="A27" s="47"/>
      <c r="B27" s="27" t="s">
        <v>310</v>
      </c>
      <c r="C27" s="47" t="s">
        <v>26</v>
      </c>
      <c r="D27" s="40">
        <v>100</v>
      </c>
      <c r="E27" s="40">
        <v>100</v>
      </c>
      <c r="F27" s="40">
        <v>100</v>
      </c>
      <c r="G27" s="27">
        <v>0</v>
      </c>
      <c r="H27" s="27">
        <v>0</v>
      </c>
      <c r="I27" s="27"/>
    </row>
    <row r="28" spans="1:9" s="4" customFormat="1" ht="34.5" customHeight="1">
      <c r="A28" s="47"/>
      <c r="B28" s="27" t="s">
        <v>311</v>
      </c>
      <c r="C28" s="47" t="s">
        <v>165</v>
      </c>
      <c r="D28" s="40">
        <v>6</v>
      </c>
      <c r="E28" s="40">
        <v>6</v>
      </c>
      <c r="F28" s="40">
        <v>6</v>
      </c>
      <c r="G28" s="27">
        <v>0</v>
      </c>
      <c r="H28" s="27">
        <v>100</v>
      </c>
      <c r="I28" s="27"/>
    </row>
    <row r="29" spans="1:9" s="4" customFormat="1" ht="34.5" customHeight="1">
      <c r="A29" s="47"/>
      <c r="B29" s="27" t="s">
        <v>312</v>
      </c>
      <c r="C29" s="47" t="s">
        <v>165</v>
      </c>
      <c r="D29" s="40">
        <v>7</v>
      </c>
      <c r="E29" s="40">
        <v>7</v>
      </c>
      <c r="F29" s="40">
        <v>7</v>
      </c>
      <c r="G29" s="27">
        <v>0</v>
      </c>
      <c r="H29" s="27">
        <v>99.99999999999999</v>
      </c>
      <c r="I29" s="27"/>
    </row>
    <row r="30" spans="1:9" s="4" customFormat="1" ht="34.5" customHeight="1">
      <c r="A30" s="47"/>
      <c r="B30" s="27" t="s">
        <v>313</v>
      </c>
      <c r="C30" s="47" t="s">
        <v>26</v>
      </c>
      <c r="D30" s="40">
        <v>100</v>
      </c>
      <c r="E30" s="40">
        <v>100</v>
      </c>
      <c r="F30" s="40">
        <v>100</v>
      </c>
      <c r="G30" s="27">
        <v>0</v>
      </c>
      <c r="H30" s="27">
        <v>0</v>
      </c>
      <c r="I30" s="27"/>
    </row>
    <row r="31" spans="1:9" s="45" customFormat="1" ht="36" customHeight="1">
      <c r="A31" s="41">
        <v>4</v>
      </c>
      <c r="B31" s="28" t="s">
        <v>314</v>
      </c>
      <c r="C31" s="41"/>
      <c r="D31" s="50"/>
      <c r="E31" s="50"/>
      <c r="F31" s="50"/>
      <c r="G31" s="28"/>
      <c r="H31" s="28"/>
      <c r="I31" s="28"/>
    </row>
    <row r="32" spans="1:9" s="4" customFormat="1" ht="49.5" customHeight="1">
      <c r="A32" s="47"/>
      <c r="B32" s="27" t="s">
        <v>315</v>
      </c>
      <c r="C32" s="47" t="s">
        <v>34</v>
      </c>
      <c r="D32" s="40">
        <v>42448</v>
      </c>
      <c r="E32" s="40">
        <v>44439</v>
      </c>
      <c r="F32" s="40">
        <v>44439</v>
      </c>
      <c r="G32" s="27">
        <v>0</v>
      </c>
      <c r="H32" s="39">
        <v>104.69044477949491</v>
      </c>
      <c r="I32" s="27"/>
    </row>
    <row r="33" spans="1:9" s="4" customFormat="1" ht="49.5" customHeight="1">
      <c r="A33" s="47"/>
      <c r="B33" s="27" t="s">
        <v>316</v>
      </c>
      <c r="C33" s="47" t="s">
        <v>34</v>
      </c>
      <c r="D33" s="40">
        <v>11349</v>
      </c>
      <c r="E33" s="40">
        <v>11074</v>
      </c>
      <c r="F33" s="40">
        <v>11074</v>
      </c>
      <c r="G33" s="27">
        <v>0</v>
      </c>
      <c r="H33" s="39">
        <v>97.576879020178</v>
      </c>
      <c r="I33" s="27"/>
    </row>
    <row r="34" spans="1:9" s="4" customFormat="1" ht="49.5" customHeight="1">
      <c r="A34" s="47"/>
      <c r="B34" s="27" t="s">
        <v>317</v>
      </c>
      <c r="C34" s="47" t="s">
        <v>26</v>
      </c>
      <c r="D34" s="40">
        <v>23.908234848006067</v>
      </c>
      <c r="E34" s="40">
        <v>23.5</v>
      </c>
      <c r="F34" s="40">
        <v>23.5</v>
      </c>
      <c r="G34" s="27">
        <v>0</v>
      </c>
      <c r="H34" s="39">
        <v>-0.40823484800606735</v>
      </c>
      <c r="I34" s="27"/>
    </row>
    <row r="35" spans="1:9" s="4" customFormat="1" ht="49.5" customHeight="1">
      <c r="A35" s="47"/>
      <c r="B35" s="27" t="s">
        <v>318</v>
      </c>
      <c r="C35" s="47" t="s">
        <v>34</v>
      </c>
      <c r="D35" s="40">
        <v>9931</v>
      </c>
      <c r="E35" s="40">
        <v>9000</v>
      </c>
      <c r="F35" s="40">
        <v>9000</v>
      </c>
      <c r="G35" s="27">
        <v>0</v>
      </c>
      <c r="H35" s="39">
        <v>90.6253146712315</v>
      </c>
      <c r="I35" s="27"/>
    </row>
    <row r="36" spans="1:9" s="45" customFormat="1" ht="36" customHeight="1">
      <c r="A36" s="41">
        <v>5</v>
      </c>
      <c r="B36" s="28" t="s">
        <v>319</v>
      </c>
      <c r="C36" s="41"/>
      <c r="D36" s="50"/>
      <c r="E36" s="50"/>
      <c r="F36" s="50"/>
      <c r="G36" s="28"/>
      <c r="H36" s="28"/>
      <c r="I36" s="28"/>
    </row>
    <row r="37" spans="1:9" s="4" customFormat="1" ht="36" customHeight="1">
      <c r="A37" s="47"/>
      <c r="B37" s="27" t="s">
        <v>320</v>
      </c>
      <c r="C37" s="47" t="s">
        <v>34</v>
      </c>
      <c r="D37" s="40">
        <v>30654</v>
      </c>
      <c r="E37" s="40">
        <v>30654</v>
      </c>
      <c r="F37" s="40">
        <v>30654</v>
      </c>
      <c r="G37" s="27">
        <v>0</v>
      </c>
      <c r="H37" s="27">
        <v>100</v>
      </c>
      <c r="I37" s="27"/>
    </row>
    <row r="38" spans="1:9" s="4" customFormat="1" ht="36" customHeight="1">
      <c r="A38" s="47"/>
      <c r="B38" s="27" t="s">
        <v>321</v>
      </c>
      <c r="C38" s="47" t="s">
        <v>26</v>
      </c>
      <c r="D38" s="40">
        <v>64.57688175440813</v>
      </c>
      <c r="E38" s="40">
        <v>64.57688175440813</v>
      </c>
      <c r="F38" s="40">
        <v>64.57688175440813</v>
      </c>
      <c r="G38" s="27">
        <v>0</v>
      </c>
      <c r="H38" s="27">
        <v>0</v>
      </c>
      <c r="I38" s="27"/>
    </row>
    <row r="39" spans="1:9" s="4" customFormat="1" ht="46.5" customHeight="1">
      <c r="A39" s="47"/>
      <c r="B39" s="27" t="s">
        <v>322</v>
      </c>
      <c r="C39" s="47" t="s">
        <v>34</v>
      </c>
      <c r="D39" s="40">
        <v>30610</v>
      </c>
      <c r="E39" s="40">
        <v>30610</v>
      </c>
      <c r="F39" s="40">
        <v>30610</v>
      </c>
      <c r="G39" s="27">
        <v>0</v>
      </c>
      <c r="H39" s="27">
        <v>99.99999999999999</v>
      </c>
      <c r="I39" s="27"/>
    </row>
    <row r="40" spans="1:9" s="4" customFormat="1" ht="36" customHeight="1">
      <c r="A40" s="47"/>
      <c r="B40" s="27" t="s">
        <v>323</v>
      </c>
      <c r="C40" s="47" t="s">
        <v>34</v>
      </c>
      <c r="D40" s="40">
        <v>149</v>
      </c>
      <c r="E40" s="40">
        <v>149</v>
      </c>
      <c r="F40" s="40">
        <v>149</v>
      </c>
      <c r="G40" s="27">
        <v>0</v>
      </c>
      <c r="H40" s="27">
        <v>100</v>
      </c>
      <c r="I40" s="27"/>
    </row>
    <row r="41" spans="1:9" s="4" customFormat="1" ht="36" customHeight="1">
      <c r="A41" s="47"/>
      <c r="B41" s="27" t="s">
        <v>324</v>
      </c>
      <c r="C41" s="47" t="s">
        <v>34</v>
      </c>
      <c r="D41" s="40">
        <v>31774</v>
      </c>
      <c r="E41" s="40">
        <v>31774</v>
      </c>
      <c r="F41" s="40">
        <v>31774</v>
      </c>
      <c r="G41" s="27">
        <v>0</v>
      </c>
      <c r="H41" s="27">
        <v>100</v>
      </c>
      <c r="I41" s="27"/>
    </row>
    <row r="42" spans="1:9" s="4" customFormat="1" ht="36" customHeight="1">
      <c r="A42" s="47"/>
      <c r="B42" s="27" t="s">
        <v>321</v>
      </c>
      <c r="C42" s="47" t="s">
        <v>26</v>
      </c>
      <c r="D42" s="40">
        <v>66.93631633276455</v>
      </c>
      <c r="E42" s="40">
        <v>66.93631633276455</v>
      </c>
      <c r="F42" s="40">
        <v>66.95324188212487</v>
      </c>
      <c r="G42" s="51">
        <v>0.01692554936032309</v>
      </c>
      <c r="H42" s="51">
        <v>0.01692554936032309</v>
      </c>
      <c r="I42" s="27"/>
    </row>
    <row r="43" spans="1:9" s="4" customFormat="1" ht="36" customHeight="1">
      <c r="A43" s="47"/>
      <c r="B43" s="27" t="s">
        <v>325</v>
      </c>
      <c r="C43" s="47" t="s">
        <v>34</v>
      </c>
      <c r="D43" s="40">
        <v>25162</v>
      </c>
      <c r="E43" s="40">
        <v>25162</v>
      </c>
      <c r="F43" s="40">
        <v>25162</v>
      </c>
      <c r="G43" s="27">
        <v>0</v>
      </c>
      <c r="H43" s="27">
        <v>100</v>
      </c>
      <c r="I43" s="27"/>
    </row>
    <row r="44" spans="1:9" s="4" customFormat="1" ht="36" customHeight="1">
      <c r="A44" s="47"/>
      <c r="B44" s="27" t="s">
        <v>326</v>
      </c>
      <c r="C44" s="47" t="s">
        <v>34</v>
      </c>
      <c r="D44" s="40">
        <v>6642</v>
      </c>
      <c r="E44" s="40">
        <v>6642</v>
      </c>
      <c r="F44" s="40">
        <v>6642</v>
      </c>
      <c r="G44" s="27">
        <v>0</v>
      </c>
      <c r="H44" s="27">
        <v>100</v>
      </c>
      <c r="I44" s="27"/>
    </row>
    <row r="45" spans="1:9" s="4" customFormat="1" ht="46.5" customHeight="1">
      <c r="A45" s="47"/>
      <c r="B45" s="27" t="s">
        <v>327</v>
      </c>
      <c r="C45" s="47" t="s">
        <v>34</v>
      </c>
      <c r="D45" s="40">
        <v>30675</v>
      </c>
      <c r="E45" s="40">
        <v>30675</v>
      </c>
      <c r="F45" s="40">
        <v>30675</v>
      </c>
      <c r="G45" s="27">
        <v>0</v>
      </c>
      <c r="H45" s="27">
        <v>100</v>
      </c>
      <c r="I45" s="27"/>
    </row>
    <row r="46" spans="1:9" s="4" customFormat="1" ht="36" customHeight="1">
      <c r="A46" s="47"/>
      <c r="B46" s="27" t="s">
        <v>328</v>
      </c>
      <c r="C46" s="47" t="s">
        <v>26</v>
      </c>
      <c r="D46" s="40">
        <v>100.01428571428572</v>
      </c>
      <c r="E46" s="40">
        <v>100</v>
      </c>
      <c r="F46" s="40">
        <v>100</v>
      </c>
      <c r="G46" s="27">
        <v>0</v>
      </c>
      <c r="H46" s="51">
        <v>-0.014285714285719564</v>
      </c>
      <c r="I46" s="27"/>
    </row>
    <row r="47" spans="1:9" s="4" customFormat="1" ht="36" customHeight="1">
      <c r="A47" s="47"/>
      <c r="B47" s="27" t="s">
        <v>329</v>
      </c>
      <c r="C47" s="47" t="s">
        <v>26</v>
      </c>
      <c r="D47" s="40">
        <v>19.8</v>
      </c>
      <c r="E47" s="40">
        <v>19.9</v>
      </c>
      <c r="F47" s="40">
        <v>19.9</v>
      </c>
      <c r="G47" s="27">
        <v>0</v>
      </c>
      <c r="H47" s="27">
        <v>0.09999999999999787</v>
      </c>
      <c r="I47" s="27"/>
    </row>
    <row r="48" spans="1:9" s="4" customFormat="1" ht="36" customHeight="1">
      <c r="A48" s="47"/>
      <c r="B48" s="27" t="s">
        <v>330</v>
      </c>
      <c r="C48" s="47" t="s">
        <v>26</v>
      </c>
      <c r="D48" s="40">
        <v>27.214285714285715</v>
      </c>
      <c r="E48" s="40">
        <v>27.1</v>
      </c>
      <c r="F48" s="40">
        <v>27.1</v>
      </c>
      <c r="G48" s="27">
        <v>0</v>
      </c>
      <c r="H48" s="51">
        <v>-0.11428571428571388</v>
      </c>
      <c r="I48" s="27"/>
    </row>
    <row r="49" spans="1:9" s="4" customFormat="1" ht="36" customHeight="1">
      <c r="A49" s="47"/>
      <c r="B49" s="27" t="s">
        <v>331</v>
      </c>
      <c r="C49" s="47" t="s">
        <v>26</v>
      </c>
      <c r="D49" s="40">
        <v>53</v>
      </c>
      <c r="E49" s="40">
        <v>53</v>
      </c>
      <c r="F49" s="40">
        <v>53</v>
      </c>
      <c r="G49" s="27">
        <v>0</v>
      </c>
      <c r="H49" s="27">
        <v>0</v>
      </c>
      <c r="I49" s="27"/>
    </row>
    <row r="50" spans="1:9" s="4" customFormat="1" ht="36" customHeight="1">
      <c r="A50" s="47"/>
      <c r="B50" s="27" t="s">
        <v>332</v>
      </c>
      <c r="C50" s="47" t="s">
        <v>26</v>
      </c>
      <c r="D50" s="40">
        <v>80.44285714285714</v>
      </c>
      <c r="E50" s="40">
        <v>80.44285714285714</v>
      </c>
      <c r="F50" s="40">
        <v>80.44285714285714</v>
      </c>
      <c r="G50" s="27">
        <v>0</v>
      </c>
      <c r="H50" s="27">
        <v>0</v>
      </c>
      <c r="I50" s="27"/>
    </row>
    <row r="51" spans="1:9" s="45" customFormat="1" ht="36" customHeight="1">
      <c r="A51" s="41">
        <v>6</v>
      </c>
      <c r="B51" s="28" t="s">
        <v>333</v>
      </c>
      <c r="C51" s="41"/>
      <c r="D51" s="50"/>
      <c r="E51" s="50"/>
      <c r="F51" s="50"/>
      <c r="G51" s="28"/>
      <c r="H51" s="28"/>
      <c r="I51" s="28"/>
    </row>
    <row r="52" spans="1:9" s="4" customFormat="1" ht="36" customHeight="1">
      <c r="A52" s="47"/>
      <c r="B52" s="27" t="s">
        <v>334</v>
      </c>
      <c r="C52" s="47" t="s">
        <v>34</v>
      </c>
      <c r="D52" s="40">
        <v>350</v>
      </c>
      <c r="E52" s="40">
        <v>350</v>
      </c>
      <c r="F52" s="40">
        <v>350</v>
      </c>
      <c r="G52" s="27">
        <v>0</v>
      </c>
      <c r="H52" s="27">
        <v>100</v>
      </c>
      <c r="I52" s="27"/>
    </row>
    <row r="53" spans="1:9" s="4" customFormat="1" ht="36" customHeight="1">
      <c r="A53" s="47"/>
      <c r="B53" s="27" t="s">
        <v>335</v>
      </c>
      <c r="C53" s="47" t="s">
        <v>34</v>
      </c>
      <c r="D53" s="40">
        <v>221</v>
      </c>
      <c r="E53" s="40">
        <v>221</v>
      </c>
      <c r="F53" s="40">
        <v>221</v>
      </c>
      <c r="G53" s="27">
        <v>0</v>
      </c>
      <c r="H53" s="27">
        <v>100</v>
      </c>
      <c r="I53" s="27"/>
    </row>
    <row r="54" spans="1:9" s="4" customFormat="1" ht="46.5" customHeight="1">
      <c r="A54" s="47"/>
      <c r="B54" s="27" t="s">
        <v>336</v>
      </c>
      <c r="C54" s="47" t="s">
        <v>34</v>
      </c>
      <c r="D54" s="40">
        <v>250</v>
      </c>
      <c r="E54" s="40">
        <v>250</v>
      </c>
      <c r="F54" s="40">
        <v>250</v>
      </c>
      <c r="G54" s="27">
        <v>0</v>
      </c>
      <c r="H54" s="27">
        <v>100</v>
      </c>
      <c r="I54" s="27"/>
    </row>
    <row r="55" spans="1:9" s="4" customFormat="1" ht="46.5" customHeight="1">
      <c r="A55" s="47"/>
      <c r="B55" s="27" t="s">
        <v>337</v>
      </c>
      <c r="C55" s="47" t="s">
        <v>34</v>
      </c>
      <c r="D55" s="40">
        <v>25880</v>
      </c>
      <c r="E55" s="40">
        <v>25880</v>
      </c>
      <c r="F55" s="40">
        <v>25880</v>
      </c>
      <c r="G55" s="27">
        <v>0</v>
      </c>
      <c r="H55" s="27">
        <v>100</v>
      </c>
      <c r="I55" s="27"/>
    </row>
    <row r="56" spans="1:9" s="4" customFormat="1" ht="46.5" customHeight="1">
      <c r="A56" s="47"/>
      <c r="B56" s="27" t="s">
        <v>338</v>
      </c>
      <c r="C56" s="47" t="s">
        <v>26</v>
      </c>
      <c r="D56" s="40">
        <v>84.54753348578895</v>
      </c>
      <c r="E56" s="40">
        <v>84.54753348578895</v>
      </c>
      <c r="F56" s="40">
        <v>84.54753348578895</v>
      </c>
      <c r="G56" s="27">
        <v>0</v>
      </c>
      <c r="H56" s="27">
        <v>0</v>
      </c>
      <c r="I56" s="27"/>
    </row>
    <row r="57" spans="1:9" s="45" customFormat="1" ht="36" customHeight="1">
      <c r="A57" s="41">
        <v>7</v>
      </c>
      <c r="B57" s="28" t="s">
        <v>339</v>
      </c>
      <c r="C57" s="41"/>
      <c r="D57" s="50"/>
      <c r="E57" s="50"/>
      <c r="F57" s="50"/>
      <c r="G57" s="28"/>
      <c r="H57" s="28"/>
      <c r="I57" s="28"/>
    </row>
    <row r="58" spans="1:9" s="4" customFormat="1" ht="36" customHeight="1">
      <c r="A58" s="47"/>
      <c r="B58" s="27" t="s">
        <v>340</v>
      </c>
      <c r="C58" s="47" t="s">
        <v>34</v>
      </c>
      <c r="D58" s="40">
        <v>950</v>
      </c>
      <c r="E58" s="40">
        <v>950</v>
      </c>
      <c r="F58" s="40">
        <v>950</v>
      </c>
      <c r="G58" s="27">
        <v>0</v>
      </c>
      <c r="H58" s="27">
        <v>100</v>
      </c>
      <c r="I58" s="27"/>
    </row>
    <row r="59" spans="1:9" s="4" customFormat="1" ht="36" customHeight="1">
      <c r="A59" s="47"/>
      <c r="B59" s="27" t="s">
        <v>341</v>
      </c>
      <c r="C59" s="47" t="s">
        <v>34</v>
      </c>
      <c r="D59" s="40">
        <v>490</v>
      </c>
      <c r="E59" s="40">
        <v>490</v>
      </c>
      <c r="F59" s="40">
        <v>490</v>
      </c>
      <c r="G59" s="27">
        <v>0</v>
      </c>
      <c r="H59" s="27">
        <v>99.99999999999999</v>
      </c>
      <c r="I59" s="27"/>
    </row>
    <row r="60" spans="1:9" s="4" customFormat="1" ht="36" customHeight="1">
      <c r="A60" s="47"/>
      <c r="B60" s="27" t="s">
        <v>342</v>
      </c>
      <c r="C60" s="47" t="s">
        <v>34</v>
      </c>
      <c r="D60" s="40">
        <v>266</v>
      </c>
      <c r="E60" s="40">
        <v>266</v>
      </c>
      <c r="F60" s="40">
        <v>266</v>
      </c>
      <c r="G60" s="27">
        <v>0</v>
      </c>
      <c r="H60" s="27">
        <v>100</v>
      </c>
      <c r="I60" s="27"/>
    </row>
    <row r="61" spans="1:9" s="4" customFormat="1" ht="36" customHeight="1">
      <c r="A61" s="47"/>
      <c r="B61" s="27" t="s">
        <v>343</v>
      </c>
      <c r="C61" s="47" t="s">
        <v>292</v>
      </c>
      <c r="D61" s="40">
        <v>523</v>
      </c>
      <c r="E61" s="40">
        <v>655</v>
      </c>
      <c r="F61" s="40">
        <v>655</v>
      </c>
      <c r="G61" s="27">
        <v>0</v>
      </c>
      <c r="H61" s="39">
        <v>125.23900573613766</v>
      </c>
      <c r="I61" s="27"/>
    </row>
    <row r="62" spans="1:9" s="4" customFormat="1" ht="36" customHeight="1">
      <c r="A62" s="47"/>
      <c r="B62" s="27" t="s">
        <v>344</v>
      </c>
      <c r="C62" s="47" t="s">
        <v>292</v>
      </c>
      <c r="D62" s="40">
        <v>30</v>
      </c>
      <c r="E62" s="40">
        <v>30</v>
      </c>
      <c r="F62" s="40">
        <v>30</v>
      </c>
      <c r="G62" s="27">
        <v>0</v>
      </c>
      <c r="H62" s="27">
        <v>100</v>
      </c>
      <c r="I62" s="27"/>
    </row>
    <row r="63" spans="1:9" s="4" customFormat="1" ht="36" customHeight="1">
      <c r="A63" s="47"/>
      <c r="B63" s="27" t="s">
        <v>345</v>
      </c>
      <c r="C63" s="47" t="s">
        <v>292</v>
      </c>
      <c r="D63" s="40">
        <v>61</v>
      </c>
      <c r="E63" s="40">
        <v>61</v>
      </c>
      <c r="F63" s="40">
        <v>61</v>
      </c>
      <c r="G63" s="27">
        <v>0</v>
      </c>
      <c r="H63" s="27">
        <v>100</v>
      </c>
      <c r="I63" s="27"/>
    </row>
    <row r="64" spans="1:9" s="4" customFormat="1" ht="36" customHeight="1">
      <c r="A64" s="47"/>
      <c r="B64" s="27" t="s">
        <v>346</v>
      </c>
      <c r="C64" s="47" t="s">
        <v>26</v>
      </c>
      <c r="D64" s="40">
        <v>1.2142857142857142</v>
      </c>
      <c r="E64" s="40">
        <v>1.2142857142857142</v>
      </c>
      <c r="F64" s="40">
        <v>1.2142857142857142</v>
      </c>
      <c r="G64" s="27">
        <v>0</v>
      </c>
      <c r="H64" s="27">
        <v>0</v>
      </c>
      <c r="I64" s="27"/>
    </row>
    <row r="65" spans="1:9" s="4" customFormat="1" ht="36" customHeight="1">
      <c r="A65" s="47"/>
      <c r="B65" s="27" t="s">
        <v>347</v>
      </c>
      <c r="C65" s="47" t="s">
        <v>26</v>
      </c>
      <c r="D65" s="40">
        <v>0.8428571428571429</v>
      </c>
      <c r="E65" s="40">
        <v>0.9428571428571428</v>
      </c>
      <c r="F65" s="40">
        <v>0.9428571428571428</v>
      </c>
      <c r="G65" s="27">
        <v>0</v>
      </c>
      <c r="H65" s="27">
        <v>0.09999999999999998</v>
      </c>
      <c r="I65" s="27"/>
    </row>
    <row r="66" spans="1:9" s="4" customFormat="1" ht="47.25" customHeight="1">
      <c r="A66" s="47"/>
      <c r="B66" s="27" t="s">
        <v>348</v>
      </c>
      <c r="C66" s="47" t="s">
        <v>26</v>
      </c>
      <c r="D66" s="40">
        <v>83.85714285714286</v>
      </c>
      <c r="E66" s="40">
        <v>83.85714285714286</v>
      </c>
      <c r="F66" s="40">
        <v>83.85714285714286</v>
      </c>
      <c r="G66" s="27">
        <v>0</v>
      </c>
      <c r="H66" s="27">
        <v>0</v>
      </c>
      <c r="I66" s="27"/>
    </row>
    <row r="67" spans="1:9" s="4" customFormat="1" ht="47.25" customHeight="1">
      <c r="A67" s="47"/>
      <c r="B67" s="27" t="s">
        <v>349</v>
      </c>
      <c r="C67" s="47" t="s">
        <v>26</v>
      </c>
      <c r="D67" s="40">
        <v>83.14285714285714</v>
      </c>
      <c r="E67" s="40">
        <v>83.14285714285714</v>
      </c>
      <c r="F67" s="40">
        <v>83.14285714285714</v>
      </c>
      <c r="G67" s="27">
        <v>0</v>
      </c>
      <c r="H67" s="27">
        <v>0</v>
      </c>
      <c r="I67" s="27"/>
    </row>
    <row r="68" spans="1:9" s="4" customFormat="1" ht="36" customHeight="1">
      <c r="A68" s="47"/>
      <c r="B68" s="27" t="s">
        <v>350</v>
      </c>
      <c r="C68" s="47" t="s">
        <v>34</v>
      </c>
      <c r="D68" s="40">
        <v>10</v>
      </c>
      <c r="E68" s="40">
        <v>15</v>
      </c>
      <c r="F68" s="40">
        <v>15</v>
      </c>
      <c r="G68" s="27">
        <v>0</v>
      </c>
      <c r="H68" s="27">
        <v>150</v>
      </c>
      <c r="I68" s="27"/>
    </row>
    <row r="69" spans="1:9" s="4" customFormat="1" ht="36" customHeight="1">
      <c r="A69" s="47"/>
      <c r="B69" s="27" t="s">
        <v>351</v>
      </c>
      <c r="C69" s="47" t="s">
        <v>34</v>
      </c>
      <c r="D69" s="40">
        <v>3</v>
      </c>
      <c r="E69" s="40"/>
      <c r="F69" s="40"/>
      <c r="G69" s="27">
        <v>0</v>
      </c>
      <c r="H69" s="27">
        <v>0</v>
      </c>
      <c r="I69" s="27"/>
    </row>
    <row r="70" spans="1:9" s="45" customFormat="1" ht="36" customHeight="1">
      <c r="A70" s="41">
        <v>8</v>
      </c>
      <c r="B70" s="28" t="s">
        <v>352</v>
      </c>
      <c r="C70" s="41"/>
      <c r="D70" s="50"/>
      <c r="E70" s="50"/>
      <c r="F70" s="50"/>
      <c r="G70" s="28"/>
      <c r="H70" s="28"/>
      <c r="I70" s="28"/>
    </row>
    <row r="71" spans="1:9" s="4" customFormat="1" ht="36" customHeight="1">
      <c r="A71" s="47"/>
      <c r="B71" s="27" t="s">
        <v>353</v>
      </c>
      <c r="C71" s="47" t="s">
        <v>34</v>
      </c>
      <c r="D71" s="40">
        <v>10</v>
      </c>
      <c r="E71" s="40">
        <v>12</v>
      </c>
      <c r="F71" s="40">
        <v>12</v>
      </c>
      <c r="G71" s="27">
        <v>0</v>
      </c>
      <c r="H71" s="27">
        <v>120</v>
      </c>
      <c r="I71" s="27"/>
    </row>
    <row r="72" spans="1:9" s="4" customFormat="1" ht="47.25" customHeight="1">
      <c r="A72" s="47"/>
      <c r="B72" s="27" t="s">
        <v>354</v>
      </c>
      <c r="C72" s="47" t="s">
        <v>34</v>
      </c>
      <c r="D72" s="40">
        <v>6</v>
      </c>
      <c r="E72" s="40">
        <v>12</v>
      </c>
      <c r="F72" s="40">
        <v>12</v>
      </c>
      <c r="G72" s="27">
        <v>0</v>
      </c>
      <c r="H72" s="27">
        <v>200</v>
      </c>
      <c r="I72" s="27"/>
    </row>
    <row r="73" spans="1:9" s="4" customFormat="1" ht="47.25" customHeight="1">
      <c r="A73" s="47"/>
      <c r="B73" s="27" t="s">
        <v>355</v>
      </c>
      <c r="C73" s="47" t="s">
        <v>34</v>
      </c>
      <c r="D73" s="40">
        <v>4</v>
      </c>
      <c r="E73" s="40">
        <v>1</v>
      </c>
      <c r="F73" s="40">
        <v>1</v>
      </c>
      <c r="G73" s="27">
        <v>0</v>
      </c>
      <c r="H73" s="27">
        <v>25</v>
      </c>
      <c r="I73" s="27"/>
    </row>
    <row r="74" spans="1:9" s="4" customFormat="1" ht="36" customHeight="1">
      <c r="A74" s="47"/>
      <c r="B74" s="27" t="s">
        <v>356</v>
      </c>
      <c r="C74" s="47" t="s">
        <v>357</v>
      </c>
      <c r="D74" s="40">
        <v>240</v>
      </c>
      <c r="E74" s="40">
        <v>240</v>
      </c>
      <c r="F74" s="40">
        <v>240</v>
      </c>
      <c r="G74" s="27">
        <v>0</v>
      </c>
      <c r="H74" s="27">
        <v>100</v>
      </c>
      <c r="I74" s="27"/>
    </row>
    <row r="75" spans="1:9" s="45" customFormat="1" ht="36" customHeight="1">
      <c r="A75" s="41">
        <v>9</v>
      </c>
      <c r="B75" s="28" t="s">
        <v>358</v>
      </c>
      <c r="C75" s="41"/>
      <c r="D75" s="50"/>
      <c r="E75" s="50"/>
      <c r="F75" s="50"/>
      <c r="G75" s="28"/>
      <c r="H75" s="28"/>
      <c r="I75" s="28"/>
    </row>
    <row r="76" spans="1:9" s="4" customFormat="1" ht="45" customHeight="1">
      <c r="A76" s="47"/>
      <c r="B76" s="27" t="s">
        <v>359</v>
      </c>
      <c r="C76" s="47" t="s">
        <v>165</v>
      </c>
      <c r="D76" s="40">
        <v>7</v>
      </c>
      <c r="E76" s="40">
        <v>6</v>
      </c>
      <c r="F76" s="40">
        <v>6</v>
      </c>
      <c r="G76" s="27">
        <v>0</v>
      </c>
      <c r="H76" s="39">
        <v>85.71428571428571</v>
      </c>
      <c r="I76" s="27"/>
    </row>
    <row r="77" spans="1:9" s="4" customFormat="1" ht="45" customHeight="1">
      <c r="A77" s="47"/>
      <c r="B77" s="27" t="s">
        <v>360</v>
      </c>
      <c r="C77" s="47" t="s">
        <v>26</v>
      </c>
      <c r="D77" s="40">
        <v>100</v>
      </c>
      <c r="E77" s="40">
        <v>85.71428571428571</v>
      </c>
      <c r="F77" s="40">
        <v>85.71428571428571</v>
      </c>
      <c r="G77" s="27">
        <v>0</v>
      </c>
      <c r="H77" s="39">
        <v>-14.285714285714292</v>
      </c>
      <c r="I77" s="27"/>
    </row>
    <row r="78" spans="1:9" s="4" customFormat="1" ht="36" customHeight="1">
      <c r="A78" s="47"/>
      <c r="B78" s="27" t="s">
        <v>361</v>
      </c>
      <c r="C78" s="47" t="s">
        <v>26</v>
      </c>
      <c r="D78" s="40">
        <v>100</v>
      </c>
      <c r="E78" s="40">
        <v>100</v>
      </c>
      <c r="F78" s="40">
        <v>100</v>
      </c>
      <c r="G78" s="27">
        <v>0</v>
      </c>
      <c r="H78" s="27">
        <v>0</v>
      </c>
      <c r="I78" s="27"/>
    </row>
    <row r="79" spans="1:9" s="4" customFormat="1" ht="36" customHeight="1">
      <c r="A79" s="47"/>
      <c r="B79" s="27" t="s">
        <v>363</v>
      </c>
      <c r="C79" s="47" t="s">
        <v>362</v>
      </c>
      <c r="D79" s="40">
        <v>2</v>
      </c>
      <c r="E79" s="40">
        <v>6</v>
      </c>
      <c r="F79" s="40">
        <v>6</v>
      </c>
      <c r="G79" s="27">
        <v>0</v>
      </c>
      <c r="H79" s="27">
        <v>300</v>
      </c>
      <c r="I79" s="27"/>
    </row>
    <row r="80" spans="1:9" s="4" customFormat="1" ht="36" customHeight="1">
      <c r="A80" s="47"/>
      <c r="B80" s="27" t="s">
        <v>364</v>
      </c>
      <c r="C80" s="47" t="s">
        <v>362</v>
      </c>
      <c r="D80" s="40">
        <v>2</v>
      </c>
      <c r="E80" s="40">
        <v>2</v>
      </c>
      <c r="F80" s="40">
        <v>2</v>
      </c>
      <c r="G80" s="27">
        <v>0</v>
      </c>
      <c r="H80" s="27">
        <v>100</v>
      </c>
      <c r="I80" s="27"/>
    </row>
    <row r="81" spans="1:9" s="4" customFormat="1" ht="36" customHeight="1">
      <c r="A81" s="47"/>
      <c r="B81" s="27" t="s">
        <v>365</v>
      </c>
      <c r="C81" s="47" t="s">
        <v>362</v>
      </c>
      <c r="D81" s="40">
        <v>1</v>
      </c>
      <c r="E81" s="40">
        <v>3</v>
      </c>
      <c r="F81" s="40">
        <v>3</v>
      </c>
      <c r="G81" s="27">
        <v>0</v>
      </c>
      <c r="H81" s="27">
        <v>300</v>
      </c>
      <c r="I81" s="27"/>
    </row>
  </sheetData>
  <sheetProtection/>
  <mergeCells count="10">
    <mergeCell ref="I5:I6"/>
    <mergeCell ref="A3:I3"/>
    <mergeCell ref="A2:I2"/>
    <mergeCell ref="A1:B1"/>
    <mergeCell ref="D5:F5"/>
    <mergeCell ref="A5:A6"/>
    <mergeCell ref="B5:B6"/>
    <mergeCell ref="C5:C6"/>
    <mergeCell ref="G5:G6"/>
    <mergeCell ref="H5:H6"/>
  </mergeCells>
  <printOptions/>
  <pageMargins left="0.7086614173228347" right="0.4330708661417323" top="0.5118110236220472" bottom="0.5118110236220472" header="0.31496062992125984" footer="0.31496062992125984"/>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dimension ref="A1:I21"/>
  <sheetViews>
    <sheetView zoomScale="115" zoomScaleNormal="115" zoomScalePageLayoutView="0" workbookViewId="0" topLeftCell="A1">
      <selection activeCell="A4" sqref="A4"/>
    </sheetView>
  </sheetViews>
  <sheetFormatPr defaultColWidth="9.140625" defaultRowHeight="15"/>
  <cols>
    <col min="1" max="1" width="9.421875" style="2" bestFit="1" customWidth="1"/>
    <col min="2" max="2" width="45.421875" style="2" customWidth="1"/>
    <col min="3" max="3" width="9.140625" style="2" customWidth="1"/>
    <col min="4" max="6" width="13.140625" style="2" customWidth="1"/>
    <col min="7" max="7" width="13.140625" style="2" hidden="1" customWidth="1"/>
    <col min="8" max="9" width="13.140625" style="2" customWidth="1"/>
    <col min="10" max="16384" width="9.140625" style="2" customWidth="1"/>
  </cols>
  <sheetData>
    <row r="1" spans="1:3" ht="18.75">
      <c r="A1" s="145" t="s">
        <v>366</v>
      </c>
      <c r="B1" s="145"/>
      <c r="C1" s="145"/>
    </row>
    <row r="2" spans="1:9" ht="27" customHeight="1">
      <c r="A2" s="137" t="s">
        <v>367</v>
      </c>
      <c r="B2" s="137"/>
      <c r="C2" s="137"/>
      <c r="D2" s="137"/>
      <c r="E2" s="137"/>
      <c r="F2" s="137"/>
      <c r="G2" s="137"/>
      <c r="H2" s="137"/>
      <c r="I2" s="137"/>
    </row>
    <row r="3" spans="1:9" ht="27" customHeight="1">
      <c r="A3" s="141" t="str">
        <f>CTCY!A3</f>
        <v>(Kèm theo Báo cáo số:          /BC-UBND ngày         tháng      năm 2024 của UBND thành phố Lai Châu)</v>
      </c>
      <c r="B3" s="141"/>
      <c r="C3" s="141"/>
      <c r="D3" s="141"/>
      <c r="E3" s="141"/>
      <c r="F3" s="141"/>
      <c r="G3" s="141"/>
      <c r="H3" s="141"/>
      <c r="I3" s="141"/>
    </row>
    <row r="5" spans="1:9" ht="36" customHeight="1">
      <c r="A5" s="139" t="s">
        <v>2</v>
      </c>
      <c r="B5" s="139" t="s">
        <v>3</v>
      </c>
      <c r="C5" s="139" t="s">
        <v>368</v>
      </c>
      <c r="D5" s="139" t="s">
        <v>5</v>
      </c>
      <c r="E5" s="139"/>
      <c r="F5" s="139"/>
      <c r="G5" s="139" t="s">
        <v>6</v>
      </c>
      <c r="H5" s="139" t="s">
        <v>7</v>
      </c>
      <c r="I5" s="139" t="s">
        <v>54</v>
      </c>
    </row>
    <row r="6" spans="1:9" ht="150">
      <c r="A6" s="139"/>
      <c r="B6" s="139"/>
      <c r="C6" s="139"/>
      <c r="D6" s="41" t="s">
        <v>9</v>
      </c>
      <c r="E6" s="41" t="s">
        <v>175</v>
      </c>
      <c r="F6" s="41" t="s">
        <v>11</v>
      </c>
      <c r="G6" s="139"/>
      <c r="H6" s="139"/>
      <c r="I6" s="139"/>
    </row>
    <row r="7" spans="1:9" ht="48" customHeight="1">
      <c r="A7" s="47">
        <v>1</v>
      </c>
      <c r="B7" s="5" t="s">
        <v>369</v>
      </c>
      <c r="C7" s="53" t="s">
        <v>26</v>
      </c>
      <c r="D7" s="40">
        <v>100</v>
      </c>
      <c r="E7" s="40">
        <v>100</v>
      </c>
      <c r="F7" s="40">
        <v>100</v>
      </c>
      <c r="G7" s="27">
        <v>0</v>
      </c>
      <c r="H7" s="27">
        <v>0</v>
      </c>
      <c r="I7" s="44"/>
    </row>
    <row r="8" spans="1:9" ht="48" customHeight="1">
      <c r="A8" s="47"/>
      <c r="B8" s="5" t="s">
        <v>370</v>
      </c>
      <c r="C8" s="53" t="s">
        <v>26</v>
      </c>
      <c r="D8" s="40">
        <v>100</v>
      </c>
      <c r="E8" s="40">
        <v>100</v>
      </c>
      <c r="F8" s="40">
        <v>100</v>
      </c>
      <c r="G8" s="27">
        <v>0</v>
      </c>
      <c r="H8" s="27">
        <v>0</v>
      </c>
      <c r="I8" s="44"/>
    </row>
    <row r="9" spans="1:9" ht="48" customHeight="1">
      <c r="A9" s="47">
        <v>2</v>
      </c>
      <c r="B9" s="5" t="s">
        <v>371</v>
      </c>
      <c r="C9" s="53" t="s">
        <v>292</v>
      </c>
      <c r="D9" s="40">
        <v>12937</v>
      </c>
      <c r="E9" s="40">
        <v>12937</v>
      </c>
      <c r="F9" s="40">
        <v>12937</v>
      </c>
      <c r="G9" s="27">
        <v>0</v>
      </c>
      <c r="H9" s="27">
        <v>100</v>
      </c>
      <c r="I9" s="44"/>
    </row>
    <row r="10" spans="1:9" ht="48" customHeight="1">
      <c r="A10" s="47"/>
      <c r="B10" s="5" t="s">
        <v>372</v>
      </c>
      <c r="C10" s="53" t="s">
        <v>26</v>
      </c>
      <c r="D10" s="40">
        <v>100</v>
      </c>
      <c r="E10" s="40">
        <v>100</v>
      </c>
      <c r="F10" s="40">
        <v>100</v>
      </c>
      <c r="G10" s="27">
        <v>0</v>
      </c>
      <c r="H10" s="27">
        <v>0</v>
      </c>
      <c r="I10" s="44"/>
    </row>
    <row r="11" spans="1:9" ht="48" customHeight="1">
      <c r="A11" s="47">
        <v>3</v>
      </c>
      <c r="B11" s="5" t="s">
        <v>373</v>
      </c>
      <c r="C11" s="53" t="s">
        <v>292</v>
      </c>
      <c r="D11" s="40">
        <v>12711</v>
      </c>
      <c r="E11" s="40">
        <v>12711</v>
      </c>
      <c r="F11" s="40">
        <v>12711</v>
      </c>
      <c r="G11" s="27">
        <v>0</v>
      </c>
      <c r="H11" s="27">
        <v>100</v>
      </c>
      <c r="I11" s="44"/>
    </row>
    <row r="12" spans="1:9" ht="40.5" customHeight="1">
      <c r="A12" s="47"/>
      <c r="B12" s="5" t="s">
        <v>374</v>
      </c>
      <c r="C12" s="53" t="s">
        <v>26</v>
      </c>
      <c r="D12" s="40">
        <v>98.25307258251526</v>
      </c>
      <c r="E12" s="40">
        <v>98.25307258251526</v>
      </c>
      <c r="F12" s="40">
        <v>98.25307258251526</v>
      </c>
      <c r="G12" s="27">
        <v>0</v>
      </c>
      <c r="H12" s="27">
        <v>0</v>
      </c>
      <c r="I12" s="44"/>
    </row>
    <row r="13" spans="1:9" ht="40.5" customHeight="1">
      <c r="A13" s="47"/>
      <c r="B13" s="5" t="s">
        <v>375</v>
      </c>
      <c r="C13" s="53"/>
      <c r="D13" s="40"/>
      <c r="E13" s="40"/>
      <c r="F13" s="40"/>
      <c r="G13" s="27"/>
      <c r="H13" s="27"/>
      <c r="I13" s="44"/>
    </row>
    <row r="14" spans="1:9" ht="40.5" customHeight="1">
      <c r="A14" s="47"/>
      <c r="B14" s="5" t="s">
        <v>376</v>
      </c>
      <c r="C14" s="53" t="s">
        <v>26</v>
      </c>
      <c r="D14" s="40">
        <v>100</v>
      </c>
      <c r="E14" s="40">
        <v>100</v>
      </c>
      <c r="F14" s="40">
        <v>100</v>
      </c>
      <c r="G14" s="27">
        <v>0</v>
      </c>
      <c r="H14" s="27">
        <v>0</v>
      </c>
      <c r="I14" s="44"/>
    </row>
    <row r="15" spans="1:9" ht="40.5" customHeight="1">
      <c r="A15" s="47"/>
      <c r="B15" s="5" t="s">
        <v>377</v>
      </c>
      <c r="C15" s="53" t="s">
        <v>26</v>
      </c>
      <c r="D15" s="40">
        <v>85</v>
      </c>
      <c r="E15" s="40">
        <v>85</v>
      </c>
      <c r="F15" s="40">
        <v>85</v>
      </c>
      <c r="G15" s="27">
        <v>0</v>
      </c>
      <c r="H15" s="27">
        <v>0</v>
      </c>
      <c r="I15" s="44"/>
    </row>
    <row r="16" spans="1:9" ht="48" customHeight="1">
      <c r="A16" s="47">
        <v>4</v>
      </c>
      <c r="B16" s="5" t="s">
        <v>378</v>
      </c>
      <c r="C16" s="53"/>
      <c r="D16" s="40"/>
      <c r="E16" s="40"/>
      <c r="F16" s="40"/>
      <c r="G16" s="27"/>
      <c r="H16" s="27"/>
      <c r="I16" s="44"/>
    </row>
    <row r="17" spans="1:9" ht="48" customHeight="1">
      <c r="A17" s="47"/>
      <c r="B17" s="5" t="s">
        <v>379</v>
      </c>
      <c r="C17" s="53" t="s">
        <v>380</v>
      </c>
      <c r="D17" s="40">
        <v>120</v>
      </c>
      <c r="E17" s="40">
        <v>100</v>
      </c>
      <c r="F17" s="40">
        <v>100</v>
      </c>
      <c r="G17" s="27">
        <v>0</v>
      </c>
      <c r="H17" s="54">
        <v>83.33333333333334</v>
      </c>
      <c r="I17" s="44"/>
    </row>
    <row r="18" spans="1:9" ht="48" customHeight="1">
      <c r="A18" s="47"/>
      <c r="B18" s="5" t="s">
        <v>381</v>
      </c>
      <c r="C18" s="53" t="s">
        <v>380</v>
      </c>
      <c r="D18" s="40">
        <v>120</v>
      </c>
      <c r="E18" s="40">
        <v>100</v>
      </c>
      <c r="F18" s="40">
        <v>100</v>
      </c>
      <c r="G18" s="27">
        <v>0</v>
      </c>
      <c r="H18" s="54">
        <v>83.33333333333334</v>
      </c>
      <c r="I18" s="44"/>
    </row>
    <row r="19" spans="1:9" ht="48" customHeight="1">
      <c r="A19" s="47"/>
      <c r="B19" s="5" t="s">
        <v>382</v>
      </c>
      <c r="C19" s="53" t="s">
        <v>380</v>
      </c>
      <c r="D19" s="40">
        <v>120</v>
      </c>
      <c r="E19" s="40">
        <v>100</v>
      </c>
      <c r="F19" s="40">
        <v>100</v>
      </c>
      <c r="G19" s="27">
        <v>0</v>
      </c>
      <c r="H19" s="54">
        <v>83.33333333333334</v>
      </c>
      <c r="I19" s="44"/>
    </row>
    <row r="20" spans="1:9" ht="68.25" customHeight="1">
      <c r="A20" s="47">
        <v>5</v>
      </c>
      <c r="B20" s="5" t="s">
        <v>383</v>
      </c>
      <c r="C20" s="53" t="s">
        <v>26</v>
      </c>
      <c r="D20" s="40">
        <v>97</v>
      </c>
      <c r="E20" s="40">
        <v>96.5</v>
      </c>
      <c r="F20" s="40">
        <v>96.5</v>
      </c>
      <c r="G20" s="27">
        <v>0</v>
      </c>
      <c r="H20" s="10">
        <v>99.48453608247424</v>
      </c>
      <c r="I20" s="44"/>
    </row>
    <row r="21" spans="1:9" ht="48" customHeight="1">
      <c r="A21" s="5"/>
      <c r="B21" s="5" t="s">
        <v>384</v>
      </c>
      <c r="C21" s="53" t="s">
        <v>26</v>
      </c>
      <c r="D21" s="40">
        <v>97</v>
      </c>
      <c r="E21" s="40">
        <v>96.5</v>
      </c>
      <c r="F21" s="40">
        <v>96.5</v>
      </c>
      <c r="G21" s="27">
        <v>0</v>
      </c>
      <c r="H21" s="10">
        <v>99.48453608247424</v>
      </c>
      <c r="I21" s="44"/>
    </row>
  </sheetData>
  <sheetProtection/>
  <mergeCells count="10">
    <mergeCell ref="A3:I3"/>
    <mergeCell ref="A2:I2"/>
    <mergeCell ref="A1:C1"/>
    <mergeCell ref="A5:A6"/>
    <mergeCell ref="B5:B6"/>
    <mergeCell ref="C5:C6"/>
    <mergeCell ref="D5:F5"/>
    <mergeCell ref="H5:H6"/>
    <mergeCell ref="G5:G6"/>
    <mergeCell ref="I5:I6"/>
  </mergeCells>
  <printOptions/>
  <pageMargins left="0.7" right="0.45" top="0.5" bottom="0.75" header="0.3" footer="0.3"/>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2024-06-14T08:30:37Z</dcterms:modified>
  <cp:category/>
  <cp:version/>
  <cp:contentType/>
  <cp:contentStatus/>
</cp:coreProperties>
</file>